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7" activeTab="11"/>
  </bookViews>
  <sheets>
    <sheet name="1 收支总表" sheetId="1" r:id="rId1"/>
    <sheet name="2收入总表" sheetId="2" r:id="rId2"/>
    <sheet name="3支出总表" sheetId="3" r:id="rId3"/>
    <sheet name="4财拨总表" sheetId="4" r:id="rId4"/>
    <sheet name="5一般预算支出" sheetId="5" r:id="rId5"/>
    <sheet name="6一般公共预算基本支出" sheetId="6" r:id="rId6"/>
    <sheet name="7政府性基金" sheetId="7" r:id="rId7"/>
    <sheet name="8国有资本经营" sheetId="8" r:id="rId8"/>
    <sheet name="9基本支出" sheetId="9" r:id="rId9"/>
    <sheet name="10项目支出" sheetId="10" r:id="rId10"/>
    <sheet name="11采购预算表" sheetId="11" r:id="rId11"/>
    <sheet name="12购买服务表" sheetId="12" r:id="rId12"/>
    <sheet name="13项目绩效目标表" sheetId="13" r:id="rId13"/>
    <sheet name="14三公经费" sheetId="14" r:id="rId14"/>
  </sheets>
  <definedNames>
    <definedName name="_xlnm.Print_Titles" localSheetId="0">'1 收支总表'!$1:$5</definedName>
    <definedName name="_xlnm.Print_Titles" localSheetId="1">'2收入总表'!$1:$6</definedName>
    <definedName name="_xlnm.Print_Titles" localSheetId="2">'3支出总表'!$1:$4</definedName>
    <definedName name="_xlnm.Print_Titles" localSheetId="3">'4财拨总表'!$1:$5</definedName>
    <definedName name="_xlnm.Print_Titles" localSheetId="4">'5一般预算支出'!$1:$5</definedName>
    <definedName name="_xlnm.Print_Titles" localSheetId="5">'6一般公共预算基本支出'!$1:$5</definedName>
    <definedName name="_xlnm.Print_Titles" localSheetId="6">'7政府性基金'!$1:$5</definedName>
    <definedName name="_xlnm.Print_Titles" localSheetId="7">'8国有资本经营'!$1:$5</definedName>
    <definedName name="_xlnm.Print_Titles" localSheetId="8">'9基本支出'!$1:$4</definedName>
    <definedName name="_xlnm.Print_Area" localSheetId="8">'9基本支出'!$A$1:$D$28</definedName>
    <definedName name="_xlnm.Print_Titles" localSheetId="9">'10项目支出'!$1:$5</definedName>
    <definedName name="_xlnm.Print_Titles" localSheetId="10">'11采购预算表'!$1:$4</definedName>
    <definedName name="_xlnm.Print_Titles" localSheetId="11">'12购买服务表'!$A:$N,'12购买服务表'!$1:$3</definedName>
    <definedName name="_xlnm.Print_Titles" localSheetId="13">'14三公经费'!$1:$5</definedName>
  </definedNames>
  <calcPr calcId="144525"/>
</workbook>
</file>

<file path=xl/sharedStrings.xml><?xml version="1.0" encoding="utf-8"?>
<sst xmlns="http://schemas.openxmlformats.org/spreadsheetml/2006/main" count="601" uniqueCount="349">
  <si>
    <t>表1</t>
  </si>
  <si>
    <t>2022年部门收支总表</t>
  </si>
  <si>
    <t xml:space="preserve">036-黄山市司法局 </t>
  </si>
  <si>
    <t>单位：万元</t>
  </si>
  <si>
    <t xml:space="preserve">          收            入             </t>
  </si>
  <si>
    <t>支          出</t>
  </si>
  <si>
    <t>收 入 项 目</t>
  </si>
  <si>
    <t>预算数</t>
  </si>
  <si>
    <t>支出功能分类科目</t>
  </si>
  <si>
    <t>一、一般公共预算拨款收入</t>
  </si>
  <si>
    <t>一、一般公共服务支出</t>
  </si>
  <si>
    <t xml:space="preserve">       其中：中央转移支付收入</t>
  </si>
  <si>
    <t>二、外交支出</t>
  </si>
  <si>
    <t>二、政府性基金预算拨款收入</t>
  </si>
  <si>
    <t>三、国防支出</t>
  </si>
  <si>
    <t>四、公共安全支出</t>
  </si>
  <si>
    <t>三、国有资本经营预算拨款收入</t>
  </si>
  <si>
    <t>五、教育支出</t>
  </si>
  <si>
    <t>六、科学技术支出</t>
  </si>
  <si>
    <t>四、财政专户管理资金收入</t>
  </si>
  <si>
    <t>七、文化旅游体育与传媒支出</t>
  </si>
  <si>
    <t>八、社会保障和就业支出</t>
  </si>
  <si>
    <t>五、单位资金收入</t>
  </si>
  <si>
    <t>九、卫生健康支出</t>
  </si>
  <si>
    <t xml:space="preserve">       其中：事业收入</t>
  </si>
  <si>
    <t>十、节能环保支出</t>
  </si>
  <si>
    <t xml:space="preserve">          事业单位经营收入</t>
  </si>
  <si>
    <t>十一、城乡社区支出</t>
  </si>
  <si>
    <t xml:space="preserve">          上级补助收入</t>
  </si>
  <si>
    <t>十二、农林水支出</t>
  </si>
  <si>
    <t xml:space="preserve">          附属单位上缴收入</t>
  </si>
  <si>
    <t>十三、交通运输支出</t>
  </si>
  <si>
    <t xml:space="preserve">          其他收入</t>
  </si>
  <si>
    <t>十四、资源勘探信息等事务支出</t>
  </si>
  <si>
    <t>十五、商业服务业等事务支出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</si>
  <si>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</si>
  <si>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</si>
  <si>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</si>
  <si>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</si>
  <si>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</si>
  <si>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</si>
  <si>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</si>
  <si>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</si>
  <si>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二十四、转移性支出</t>
  </si>
  <si>
    <t>二十五、债务还本支出</t>
  </si>
  <si>
    <t>二十六、债务利息支出</t>
  </si>
  <si>
    <t>二十七、债务发行费用支出</t>
  </si>
  <si>
    <t>本  年  收  入  小  计</t>
  </si>
  <si>
    <t>本  年  支  出  小  计</t>
  </si>
  <si>
    <t>上年结转数</t>
  </si>
  <si>
    <t>结转下年</t>
  </si>
  <si>
    <t xml:space="preserve">    一般公共预算</t>
  </si>
  <si>
    <t xml:space="preserve">    政府性基金预算</t>
  </si>
  <si>
    <t xml:space="preserve">    国有资本经营预算</t>
  </si>
  <si>
    <t xml:space="preserve">    财政专户管理资金</t>
  </si>
  <si>
    <t xml:space="preserve">    单位资金</t>
  </si>
  <si>
    <t>收   入   总   计</t>
  </si>
  <si>
    <t>支　出  总　计</t>
  </si>
  <si>
    <t>表2</t>
  </si>
  <si>
    <t>2022年部门收入总表</t>
  </si>
  <si>
    <t>部门（单位）名称</t>
  </si>
  <si>
    <t>合计</t>
  </si>
  <si>
    <t>本年收入</t>
  </si>
  <si>
    <t>上年结转结余</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</si>
  <si>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</si>
  <si>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</si>
  <si>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</si>
  <si>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</si>
  <si>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</si>
  <si>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</si>
  <si>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</si>
  <si>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</si>
  <si>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</si>
  <si>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</si>
  <si>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</si>
  <si>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
  </si>
  <si>
    <t>黄山市司法局</t>
  </si>
  <si>
    <t>黄山仲裁委员会秘书处</t>
  </si>
  <si>
    <t>表3</t>
  </si>
  <si>
    <t>2022年部门支出总表</t>
  </si>
  <si>
    <t>科目编码</t>
  </si>
  <si>
    <t>科目名称</t>
  </si>
  <si>
    <t>基本支出</t>
  </si>
  <si>
    <t>项目支出</t>
  </si>
  <si>
    <t>事业单位经营支出</t>
  </si>
  <si>
    <t>上缴上级支出</t>
  </si>
  <si>
    <t>对附属单位补助支出</t>
  </si>
  <si>
    <t>201</t>
  </si>
  <si>
    <t>一般公共服务支出</t>
  </si>
  <si>
    <t>　20136</t>
  </si>
  <si>
    <t>　其他共产党事务支出</t>
  </si>
  <si>
    <t>　　2013699</t>
  </si>
  <si>
    <t>　　其他共产党事务支出</t>
  </si>
  <si>
    <t>204</t>
  </si>
  <si>
    <t>公共安全支出</t>
  </si>
  <si>
    <t>　20406</t>
  </si>
  <si>
    <t>　司法</t>
  </si>
  <si>
    <t>　　2040601</t>
  </si>
  <si>
    <t>　　行政运行</t>
  </si>
  <si>
    <t>　　2040602</t>
  </si>
  <si>
    <t>　　一般行政管理事务</t>
  </si>
  <si>
    <t>　　2040605</t>
  </si>
  <si>
    <t>　　普法宣传</t>
  </si>
  <si>
    <t>　　2040607</t>
  </si>
  <si>
    <t>　　公共法律服务</t>
  </si>
  <si>
    <t>　　2040612</t>
  </si>
  <si>
    <t>　　法治建设</t>
  </si>
  <si>
    <t>　　2040650</t>
  </si>
  <si>
    <t>　　事业运行</t>
  </si>
  <si>
    <t>　　2040699</t>
  </si>
  <si>
    <t>　　其他司法支出</t>
  </si>
  <si>
    <t>208</t>
  </si>
  <si>
    <t>社会保障和就业支出</t>
  </si>
  <si>
    <t>　20805</t>
  </si>
  <si>
    <t>　行政事业单位养老支出</t>
  </si>
  <si>
    <t>　　2080501</t>
  </si>
  <si>
    <t>　　行政单位离退休</t>
  </si>
  <si>
    <t>　　2080505</t>
  </si>
  <si>
    <t>　　机关事业单位基本养老保险缴费支出</t>
  </si>
  <si>
    <t>　　2080506</t>
  </si>
  <si>
    <t>　　机关事业单位职业年金缴费支出</t>
  </si>
  <si>
    <t>210</t>
  </si>
  <si>
    <t>卫生健康支出</t>
  </si>
  <si>
    <t>　21011</t>
  </si>
  <si>
    <t>　行政事业单位医疗</t>
  </si>
  <si>
    <t>　　2101101</t>
  </si>
  <si>
    <t>　　行政单位医疗</t>
  </si>
  <si>
    <t>　　2101102</t>
  </si>
  <si>
    <t>　　事业单位医疗</t>
  </si>
  <si>
    <t>221</t>
  </si>
  <si>
    <t>住房保障支出</t>
  </si>
  <si>
    <t>　22102</t>
  </si>
  <si>
    <t>　住房改革支出</t>
  </si>
  <si>
    <t>　　2210201</t>
  </si>
  <si>
    <t>　　住房公积金</t>
  </si>
  <si>
    <t>　　2210202</t>
  </si>
  <si>
    <t>　　提租补贴</t>
  </si>
  <si>
    <t>表4</t>
  </si>
  <si>
    <t>2022年部门财政拨款收支总表</t>
  </si>
  <si>
    <t xml:space="preserve"> 项目</t>
  </si>
  <si>
    <t>项目</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</si>
  <si>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</si>
  <si>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</si>
  <si>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</si>
  <si>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</si>
  <si>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</si>
  <si>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</si>
  <si>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</si>
  <si>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</si>
  <si>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</si>
  <si>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二、上年结转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</si>
  <si>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</si>
  <si>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</si>
  <si>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</si>
  <si>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</si>
  <si>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</si>
  <si>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</si>
  <si>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</si>
  <si>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</si>
  <si>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</si>
  <si>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（十四）资源勘探信息等事务支出</t>
  </si>
  <si>
    <t>（十五）商业服务业等事务支出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</si>
  <si>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</si>
  <si>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</si>
  <si>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</si>
  <si>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</si>
  <si>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</si>
  <si>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</si>
  <si>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</si>
  <si>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</si>
  <si>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（二十四）转移性支出</t>
  </si>
  <si>
    <t>（二十五）债务还本支出</t>
  </si>
  <si>
    <t>（二十六）债务利息支出</t>
  </si>
  <si>
    <t>（二十七）债务发行费用支出</t>
  </si>
  <si>
    <t>二、年终结转结余</t>
  </si>
  <si>
    <t>（一）一般公共预算结转结余</t>
  </si>
  <si>
    <t>（二）政府性基金预算结转结余</t>
  </si>
  <si>
    <t>（三）国有资本经营预算结转结余</t>
  </si>
  <si>
    <t>表5</t>
  </si>
  <si>
    <t>2022年部门一般公共预算支出表</t>
  </si>
  <si>
    <t>人员经费</t>
  </si>
  <si>
    <t>公用经费</t>
  </si>
  <si>
    <t>表6</t>
  </si>
  <si>
    <t>2022年部门一般公共预算基本支出表</t>
  </si>
  <si>
    <t>部门预算支出经济分类科目</t>
  </si>
  <si>
    <t>本年一般公共预算基本支出</t>
  </si>
  <si>
    <t>301</t>
  </si>
  <si>
    <t>工资福利支出</t>
  </si>
  <si>
    <t>　30101</t>
  </si>
  <si>
    <t>　基本工资</t>
  </si>
  <si>
    <t>　30102</t>
  </si>
  <si>
    <t>　津贴补贴</t>
  </si>
  <si>
    <t>　30103</t>
  </si>
  <si>
    <t>　奖金</t>
  </si>
  <si>
    <t>　30107</t>
  </si>
  <si>
    <t>　绩效工资</t>
  </si>
  <si>
    <t>　30108</t>
  </si>
  <si>
    <t>　机关事业单位基本养老保险缴费</t>
  </si>
  <si>
    <t>　30109</t>
  </si>
  <si>
    <t>　职业年金缴费</t>
  </si>
  <si>
    <t>　30110</t>
  </si>
  <si>
    <t>　职工基本医疗保险缴费</t>
  </si>
  <si>
    <t>　30112</t>
  </si>
  <si>
    <t>　其他社会保障缴费</t>
  </si>
  <si>
    <t>　30113</t>
  </si>
  <si>
    <t>　住房公积金</t>
  </si>
  <si>
    <t>　30114</t>
  </si>
  <si>
    <t>　医疗费</t>
  </si>
  <si>
    <t>　30199</t>
  </si>
  <si>
    <t>　其他工资福利支出</t>
  </si>
  <si>
    <t>302</t>
  </si>
  <si>
    <t>商品和服务支出</t>
  </si>
  <si>
    <t>　30228</t>
  </si>
  <si>
    <t>　工会经费</t>
  </si>
  <si>
    <t>　30229</t>
  </si>
  <si>
    <t>　福利费</t>
  </si>
  <si>
    <t>　30231</t>
  </si>
  <si>
    <t>　公务用车运行维护费</t>
  </si>
  <si>
    <t>　30239</t>
  </si>
  <si>
    <t>　其他交通费用</t>
  </si>
  <si>
    <t>　30299</t>
  </si>
  <si>
    <t>　其他商品和服务支出</t>
  </si>
  <si>
    <t>303</t>
  </si>
  <si>
    <t>对个人和家庭的补助</t>
  </si>
  <si>
    <t>　30302</t>
  </si>
  <si>
    <t>　退休费</t>
  </si>
  <si>
    <t>　30305</t>
  </si>
  <si>
    <t>　生活补助</t>
  </si>
  <si>
    <t>　30309</t>
  </si>
  <si>
    <t>　奖励金</t>
  </si>
  <si>
    <t>　30399</t>
  </si>
  <si>
    <t>　其他对个人和家庭的补助支出</t>
  </si>
  <si>
    <t>表7</t>
  </si>
  <si>
    <t>2022年部门政府性基金预算支出表</t>
  </si>
  <si>
    <t>本年政府性基金预算支出</t>
  </si>
  <si>
    <t>表8</t>
  </si>
  <si>
    <t>2022年部门国有资本经营预算支出表</t>
  </si>
  <si>
    <t>2022年基本支出总表</t>
  </si>
  <si>
    <t xml:space="preserve">部门/单位名称：036-黄山市司法局 </t>
  </si>
  <si>
    <t>经济科目编码</t>
  </si>
  <si>
    <t>经济科目名称</t>
  </si>
  <si>
    <t>其中：一般公共预算</t>
  </si>
  <si>
    <t>表9</t>
  </si>
  <si>
    <t>2022年部门项目支出表</t>
  </si>
  <si>
    <t>类型</t>
  </si>
  <si>
    <t>项目名称</t>
  </si>
  <si>
    <t>项目单位</t>
  </si>
  <si>
    <t>本年财政拨款</t>
  </si>
  <si>
    <t>财政拨款结转结余</t>
  </si>
  <si>
    <t>特定目标类</t>
  </si>
  <si>
    <t>法律援助</t>
  </si>
  <si>
    <t>法治建设</t>
  </si>
  <si>
    <t>普法宣传暨法治文化建设</t>
  </si>
  <si>
    <t>省级政法转移支付经费</t>
  </si>
  <si>
    <t>特定转移支付资金</t>
  </si>
  <si>
    <t>综合工作经费(含社区矫正、人民调解、行政执法、法律顾问及行政复议、立法、司法考试等）</t>
  </si>
  <si>
    <t>仲裁工作经费</t>
  </si>
  <si>
    <t>表11</t>
  </si>
  <si>
    <t>2022年部门政府采购支出表</t>
  </si>
  <si>
    <t>单位名称/支出项目/政府采购品目</t>
  </si>
  <si>
    <t>　综合工作经费(含社区矫正、人民调解、行政执法、法律顾问及行政复议、立法、司法考试等）</t>
  </si>
  <si>
    <t>　　其他纸制品</t>
  </si>
  <si>
    <t>　仲裁工作经费</t>
  </si>
  <si>
    <t>　　便携式计算机</t>
  </si>
  <si>
    <t>　　多功能一体机</t>
  </si>
  <si>
    <t>　　复印机</t>
  </si>
  <si>
    <t>　　记账服务</t>
  </si>
  <si>
    <t>　　台式计算机</t>
  </si>
  <si>
    <t>　　专用制冷、空调设备</t>
  </si>
  <si>
    <t>表12</t>
  </si>
  <si>
    <t>2022年部门政府购买服务支出表</t>
  </si>
  <si>
    <t>一级目录代码</t>
  </si>
  <si>
    <t>一级目录名称</t>
  </si>
  <si>
    <t>二级目录代码</t>
  </si>
  <si>
    <t>二级目录名称</t>
  </si>
  <si>
    <t>三级目录代码</t>
  </si>
  <si>
    <t>三级目录名称</t>
  </si>
  <si>
    <t>政府购买服务内容</t>
  </si>
  <si>
    <t>购买数量</t>
  </si>
  <si>
    <t>购买金额</t>
  </si>
  <si>
    <t>　普法宣传暨法治文化建设</t>
  </si>
  <si>
    <t>　　普法宣传暨法治文化建设</t>
  </si>
  <si>
    <t>A</t>
  </si>
  <si>
    <t>公共服务</t>
  </si>
  <si>
    <t>A15</t>
  </si>
  <si>
    <t>公共信息与宣传服务</t>
  </si>
  <si>
    <t>A1502</t>
  </si>
  <si>
    <t>公共公益宣传服务</t>
  </si>
  <si>
    <t>公益宣传服务</t>
  </si>
  <si>
    <t>1</t>
  </si>
  <si>
    <t>　　综合工作经费(含社区矫正、人民调解、行政执法、法律顾问及行政复议、立法、司法考试等）</t>
  </si>
  <si>
    <t>A10</t>
  </si>
  <si>
    <t>社会治理服务</t>
  </si>
  <si>
    <t>A1004</t>
  </si>
  <si>
    <t>人民调解服务</t>
  </si>
  <si>
    <t>医患纠纷、信访事项纠纷调解服务</t>
  </si>
  <si>
    <t>3</t>
  </si>
  <si>
    <t>B</t>
  </si>
  <si>
    <t>政府履职辅助性服务</t>
  </si>
  <si>
    <t>B01</t>
  </si>
  <si>
    <t>法律服务</t>
  </si>
  <si>
    <t>B0101</t>
  </si>
  <si>
    <t>法律顾问服务</t>
  </si>
  <si>
    <t>B0102</t>
  </si>
  <si>
    <t>法律咨询服务</t>
  </si>
  <si>
    <t>B11</t>
  </si>
  <si>
    <t>后勤服务</t>
  </si>
  <si>
    <t>B1102</t>
  </si>
  <si>
    <t>物业管理服务</t>
  </si>
  <si>
    <t>表13</t>
  </si>
  <si>
    <t>2022年部门预算项目绩效目标表</t>
  </si>
  <si>
    <t>单位编码</t>
  </si>
  <si>
    <t xml:space="preserve">单位名称(项目类别
/支出项目) </t>
  </si>
  <si>
    <t>项目资金</t>
  </si>
  <si>
    <t>项目内容</t>
  </si>
  <si>
    <t>绩效目标</t>
  </si>
  <si>
    <t>036</t>
  </si>
  <si>
    <t>　036001</t>
  </si>
  <si>
    <t>　黄山市司法局</t>
  </si>
  <si>
    <t>　　[31]本级项目</t>
  </si>
  <si>
    <t>　　　法律援助</t>
  </si>
  <si>
    <t>【项目概况】：法律援助是指由政府设立的法律援助机构组织法律援助人员和法律援助志愿者，为经济困难公民或特殊案件的当事人给予无偿提供法律帮助，以保障其合法权益得以实现的一项法律保障制度。根据《法律援助条例》、《安徽省法律援助条例》等规定，依法为经济困难公民和特定案件当事人提供咨询、代理、辩护等形式的法律服务，维护其合法权益。法律援助是安徽省民生工程项目。
【项目立项依据】：根据《安徽省法律援助条例》中规定“法律援助经费列入同级财政预算”、《安徽省财政厅司法厅关于进一步做好城乡困难群体法律援助民生工程项目的通知》（财政法〔2016〕454号）要求设立。</t>
  </si>
  <si>
    <t>【总体目标】
通过提供优质高效的法律援助服务，提高社会公众的法律意识，维护困难群众的合法权益，及时化解社会矛盾纠纷，维护司法公正，促进社会的和谐稳定。
【产出指标-数量指标】
指标1:信息系统案件录入率(100%)
指标2:结案率(80%)
指标3:全年办案数量(≥360件)
【产出指标-质量指标】
指标1:归档卷宗规范率(90%)
指标2:开庭审理案件旁听率(3%)
指标3:社会律师办案率(75%)
【产出指标-时效指标】
指标1:批准案件指派率(100%)
指标2:办案补贴发放及时率(100%)
指标3:受理案件审批及时率(100%)
【产出指标-成本指标】
指标1:经费合规率(100%)
指标2:培训费标准执行率(100%)
指标3:办案补贴标准执行率(100%)
【效益指标-经济效益指标】
指标1:政府服务单位，不产生直接经济效益。(无)
【效益指标-社会效益指标】
指标1:在促进诉讼程序合法性、完整性中的作用(作用显著)
指标2:维护受援人合法权益(效果显著)
指标3:民生工程目标任务完成率(100%)
【效益指标-生态效益指标】
指标1:对生态环境不直接产生影响。(无)
【效益指标-可持续影响指标】
指标1:拓展法律援助覆盖面(100%)
指标2:在服务和改善民生中作用(作用明显)
指标3:在促进社会公平正义中的作用(作用明显)
【满意度指标-服务对象满意度指标】
指标1:案件有效投诉率(0.01%以下)
指标2:受益对象满意度(满意度较高)
指标3:公众满意度(满意度较高)</t>
  </si>
  <si>
    <t>　　　法治建设</t>
  </si>
  <si>
    <t>【项目概况】：负责拟定全年依法治市工作部署的年度督查计划，开展重大专项督查，提出督查意见、问责建议等。
【项目立项依据】：根据《黄山市人民政府2021年依法行政重点工作安排》（黄府法领办﹝2021﹞5号）、《中共黄山市委全面依法治市委员会2021年工作要点》（黄法委﹝2021﹞2号），落实经费保障。</t>
  </si>
  <si>
    <t>【总体目标】
承办全市依法治市工作规划建议的协调工作，研究提出建设法治政府、推进依法行政的意见和措施，创建法治政府。
【产出指标-数量指标】
指标1:召开法治建设有关工作会议(≥6次)
指标2:依法治市、依法行政综合考核(100%)
指标3:举办法治讲座(≥6次)
【产出指标-质量指标】
指标1:依法治市、依法行政综合考核(100%)
【产出指标-时效指标】
指标1:法治政府创建(持续推进)
【产出指标-成本指标】
指标1:项目实施投入资金量(≤60万元)
【效益指标-经济效益指标】
指标1:政府服务单位，不产生直接经济效益。(无)
【效益指标-社会效益指标】
指标1:法治化建设水平(不断增长)
【效益指标-生态效益指标】
指标1:对生态环境不直接产生影响。(无)
【效益指标-可持续影响指标】
指标1:《法治黄山建设规（2021—2025年）》《黄山法治政府建设实施方案（2021—2025年）》《黄山法治社会建设实施方案（2021—2025年）》执行率(100%)
【满意度指标-服务对象满意度指标】
指标1:公民对项目实施的满意率(满意度不断提高)</t>
  </si>
  <si>
    <t>　　　普法宣传暨法治文化建设</t>
  </si>
  <si>
    <t>【项目概况】：普法宣传是提高全民素质，推进依法治国基本方略，建设社会主义法治国家的一项基础性工作。根据《安徽省法治宣传教育条例》精神，开展黄山市法治建设和法治宣传教育工作。法治宣传教育的基本任务是：普及宪法和法律法规知识，宣传立法、执法、司法、守法等法治实践活动，弘扬社会主义法治精神，建设社会主义法治文化，推动全社会树立法治意识，推进科学立法、严格执法、公正司法、全民守法。
【项目立项依据】：据中共安徽省委全面依法治省委员会关于印发《&lt;省委宣传部、省司法厅关于在全省开展法治宣传教育的第八个五年规划（2021-2025年）&gt;重要举措分工方案》的通知要求，把普法经费列入本级预算。</t>
  </si>
  <si>
    <t>【总体目标】
弘扬宪法精神，大力加强社会主义法治文化建设，不断提高人民群众法治素养。全面落实“八五”普法规划。健全完善普法责任清单和任务清单公示制度，督促各相关单位全面落实“谁执法谁普法”责任制。扎实开展“法律明白人”、“法治带头人”培养和民主法治示范村创建等工作，全力服务法治乡村建设。
【产出指标-数量指标】
指标1:法治广场宣传举办场次(12.4宪法广场宣传、江淮普法行广场宣传45次)
指标2:领导干部宪法法律知识测试参考率(≥95%)
指标3:召开法治宣传教育工作领导小组会议（守法普法协调小组会议）(≥3次)
指标4:法治文化艺术作品创作、展播数量(≥60件)
【产出指标-质量指标】
指标1:普法微信微博工作日更新率(100%)
指标2:多形式以案释法成效(成效显著)
【产出指标-时效指标】
指标1:每月法治宣传活动开展率(100%)
指标2:经费支出序时进度(100%)
【产出指标-成本指标】
指标1:经费合规率(100%)
【效益指标-经济效益指标】
指标1:政府服务单位，不产生直接经济效益。(无)
【效益指标-社会效益指标】
指标1:民主法治示范村（社区）在基层依法治理中示范作用明显(作用明显)
指标2:全民尊法学法守法用法，保障全市经济社会平稳较快发展(效果明显)
【效益指标-生态效益指标】
指标1:对生态环境不直接产生影响。(无)
【效益指标-可持续影响指标】
指标1:提升公民法律素养(影响程度明显)
指标2:法治宣传形式丰富多样，法治宣传活动成效明显提升(影响程度明显)
【满意度指标-服务对象满意度指标】
指标1:群众对宪法及相关宣传咨询活动知晓率( ≥85%)
指标2:参与法治宣传培训对象满意度(≧95%)
指标3:参与法治宣传活动特定对象满意度(≧95%)</t>
  </si>
  <si>
    <t>　　　综合工作经费(含社区矫正、人民调解、行政执法、法律顾问及行政复议、立法、司法考试等）</t>
  </si>
  <si>
    <t>【项目概况】：1.完成当年度国家统一法律职业资格考试工作，为社会输送优秀法律人才。2.根据市人大年度立法计划和市政府规章立项计划，组织开展立法调研和条例、规章的起草、征求意见等工作；对市政府规范性文件送审稿进行合法性审查、征求意见，负责市政府规范性文件的备案、解读、清理工作，负责对市政府各部门规范性文件的前置及备案审查工作和对各区县政府规范性文件的备案审查工作，负责对市政府各部门规范性文件及各区县政府规范性文件的异议审查工作。3.针对依法行政推进中出现的新情况、新问题，超前谋划，加强政策研究，结合全市实际，提出切实可行的解决办法和推进措施，及时破解推进依法行政工作的难题，当好市政府推进依法行政工作的参谋、助手和法律顾问。4.在全市律师事务所中购买3名律师到我办常年坐班服务，为政府重大事项的合法性审查保驾护航。建立和完善政府法律顾问制度，推进依法行政，加强执政能力。化解行政争议，解决经济和社会发展中诸多涉法问题和矛盾，加强政府自身建设，顺利实现政府职能转变的重要推动力量，贯彻落实科学发展观，坚持依法决策。优化内部运转流程，创新审查方式，提高审查质量和效率。确保法制统一和政令畅通。5.通过行政执法监督活动的开展促进我市行政执法责任制的不断完善和深化，行政执法行为更加规范。进一步加强政府法制监督工作信息化建设，提高政府法制监督工作的效率和水平。6.有效预防和减少重新犯罪，切实维护我市社会稳定；切实维护社会稳定，做好预防和调处民间纠纷激化工作；7.建立了医疗纠纷第三方调处机制，对于保护患者、医疗机构和医务人员的合法权益，维护医疗秩序和社会稳定，发挥了积极的作用，确保了我市医疗纠纷调解工作正常运行。8.设立了黄山市信访事项人民调解委员会，承办市信访局移交的信访事项调解工作，落实“访调对接”要求，完善“访调对接”工作模式，建立“访调对接”工作机制。9.切实加强人民监督员选任管理，落实人民监督员履职抽选等业务在线办理，指派人民监督员参加监督评议案件。10.促进企业尤其是民营企业健康发展，使商会人民调解委员会成为化解非公有制经济领域矛盾纠纷、维护社会和谐稳定的重要途径。11.律师参与化解和代理涉法涉诉信访案件工作和律师调解工作耗时费力，为提升律师参与矛盾化解工作的积极性，进一步提升律师参与矛盾纠纷化解工作质效。
【项目立项依据】：一是根据财政部司法部《司法行政机关管理办法》、《国家统一法律职业资格考试实施办法》规定和司法部第5号公告规定，应安排国家统一法律职业资格考试经费。二是《中华人民共和国立法法》、黄山市人民政府关于进一步规范政府系统重大事项决策行为的实施意见（黄政〔2014〕46号），安排立法经费。三是根据《行政复议法》第三十九条规定“行政复议机关受理行政复议申请，不得向申请人收取任何费用。行政复议活动所需经费，应当列入本机关的行政经费，由本级财政予以保障”；四是根据安徽省人民政府办公厅转发《省高级人民法院、省司法厅关于进一步加强人民调解工作的意见》的通知（皖办发〔2013〕22号）文件规定及精神，将人民调解工作经费列入同级财政预算。五是根据市司法局、市财政局联合出台《关于加强社区矫正经费保障的意见》（黄财行〔2016〕107号），将社区矫正经费列入同级财政预算予以保障。六是按照最高人民检察院、司法部《关于人民监督员选任管理方式改革试点工作的意见》（司发通〔2014〕101号）和《深化人民监督员制度改革方案》（高检会〔2015〕1号），由司法行政机关负责选任管理人民监督员。七是根据《全国工商联司法部关于推进商会人民调解工作的意见》、《财政部司法部关于进一步加强人民调解工作经费保障的意见》，保障多元化解纠纷经费。</t>
  </si>
  <si>
    <t xml:space="preserve">【总体目标】
一是圆满完成当年度国家统一法律职业资格考试工作，为社会输送优秀法律人才。二是根据市人大年度立法计划和市政府规章立项计划，组织开展立法调研和条例、规章的起草、征求意见等工作；三是针对依法行政推进中出现的新情况、新问题，超前谋划，加强政策研究，结合全市实际，提出切实可行的解决办法和推进措施，及时破解推进依法行政工作的难题，当好市政府推进依法行政工作的参谋、助手和法律顾问。四是在全市律师事务所中购买3名律师到我办常年坐班服务，为政府重大事项的合法性审查保驾护航。五是维护人民群众合法权益，促进依法行政、构建和谐社会等方面发挥重要的作用。建立和完善政府法律顾问制度，推进依法行政，加强执政能力。六是通过行政执法监督活动的开展促进我市行政执法责任制的不断完善和深化，行政执法行为更加规范。进一步加强政府法制监督工作信息化建设，提高政府法制监督工作的效率和水平。七是有效预防和减少重新犯罪，切实维护我市社会稳定，做好预防和调处民间纠纷激化工作；八是建立了医疗纠纷第三方调处机制，对于保护患者、医疗机构和医务人员的合法权益，维护医疗秩序和社会稳定，发挥了积极的作用，确保了我市医疗纠纷调解工作正常运行。九是设立了黄山市信访事项人民调解委员会，承办市信访局移交的信访事项调解工作，落实“访调对接”要求，完善“访调对接”工作模式，建立“访调对接”工作机制。十是切实加强人民监督员选任管理，落实人民监督员履职抽选等业务在线办理，指派人民监督员参加监督评议案件。十一是不断扩大商会人民调解工作群众认知度和社会影响力，促进企业尤其是民营企业健康发展，使商会人民调解委员会成为化解非公有制经济领域矛盾纠纷、维护社会和谐稳定的重要途径。十二是律师参与化解和代理涉法涉诉信访案件工作和律师调解工作耗时费力，为提升律师参与矛盾化解工作的积极性，进一步提升律师参与矛盾纠纷化解工作质效，将此项工作经费纳入本单位财政预算，有利于维护和促进我市经济社会稳定发展。
【产出指标-数量指标】
指标1:组织会议、培训次数(≥15次)
【产出指标-质量指标】
指标1:圆满完成当年度年度国家统一法律职业资格考试考务工作。(圆满完成。)
指标2:认真、规范、合规处理案件。(高质量完成。)
指标3:圆满完成当年度全市司法行政系统行政执法人员资格认证专门法律考试。(圆满完成。)
【产出指标-时效指标】
指标1:依法快立快结案件(≥90%)
【产出指标-成本指标】
指标1:办案补贴标准执行率(100%)
【效益指标-经济效益指标】
指标1:政府服务单位，不产生直接经济效益。(无)
【效益指标-社会效益指标】
指标1:在促进诉讼程序合法性、完整性中的作用(作用明显)
指标2:纠纷调解服务覆盖率(100%)
指标3:全民尊法学法守法用法，保障全市经济社会平稳较快发展(效果显著)
【效益指标-生态效益指标】
指标1:对生态环境不直接产生影响。(无)
【效益指标-可持续影响指标】
指标1:对构建矛盾纠纷多元化解机制的促进和影响(影响程度明显)
指标2:在促进社会公平正义中的作用(作用明显)
指标3:社区矫正对象遵法守法意识有效提升(提升程度较高)
指标4:提升公民法律素养(影响程度明显)
【满意度指标-服务对象满意度指标】
指标1: 纠纷当事人满意度 (满意度较高)</t>
  </si>
  <si>
    <t>　036002</t>
  </si>
  <si>
    <t>　黄山仲裁委员会秘书处</t>
  </si>
  <si>
    <t>　　　仲裁工作经费</t>
  </si>
  <si>
    <t>【项目概况】：1、仲裁员报酬2、仲裁会议3、办公场地租赁及设备安装和调试4、仲裁退费
【项目立项依据】：依据《中华人民共和国仲裁法》、《黄山仲裁委员会仲裁章程》进行实施。《仲裁法》第十一条仲裁委员会应当具备下列条件：（一）有自己的名称、住所和章程；（二）有必要的财产；（三）有该委员会的组成人员；（四）有聘任的仲裁员。</t>
  </si>
  <si>
    <t xml:space="preserve">【总体目标】
依法办理仲裁案件，提高仲裁公信力；修改仲裁规则，优化办理程序；调研网络仲裁，谋求仲裁新发展；狠抓加强党风廉政建设，提高综合能力水平。
【产出指标-数量指标】
指标1:组织会议、调研、培训次数(≥4次)
【产出指标-质量指标】
指标1:仲裁案件结案率(≥86%)
【产出指标-时效指标】
指标1:依法快立快结案件率(≥62%)
【产出指标-成本指标】
指标1:仲裁工作经费(≤150万元)
【效益指标-经济效益指标】
指标1:组织开展对网络仲裁进行了调研，探索符合本地特色实际的网络仲裁方式，网络仲裁能够有效减少仲裁成本(减少仲裁成本)
【效益指标-社会效益指标】
指标1:坚持依法立案，严格把控仲裁程序，提升仲裁效率与服务水平，有效化解纠纷(有效化解纠纷)
【效益指标-生态效益指标】
指标1:规范办案程序、提高仲裁效率，间接减少碳排放(间接减少碳排放)
【效益指标-可持续影响指标】
指标1:持续推动仲裁工作高质量发展(持续推动仲裁工作高质量发展)
【满意度指标-服务对象满意度指标】
指标1:当事人仲裁服务水平满意度(100%)</t>
  </si>
  <si>
    <t xml:space="preserve"> </t>
  </si>
  <si>
    <t>表14</t>
  </si>
  <si>
    <t>2022年部门一般公共预算“三公”经费支出表</t>
  </si>
  <si>
    <t>单位名称</t>
  </si>
  <si>
    <t>“三公”经费合计</t>
  </si>
  <si>
    <t>因公出国（境）费</t>
  </si>
  <si>
    <t>公务用车购置及运行费</t>
  </si>
  <si>
    <t>公务接待费</t>
  </si>
  <si>
    <t>公务用车购置费</t>
  </si>
  <si>
    <t>公务用车运行费</t>
  </si>
  <si>
    <t>036001</t>
  </si>
  <si>
    <t>036002</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</si>
</sst>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176" formatCode="#,##0.0"/>
    <numFmt numFmtId="43" formatCode="_ * #,##0.00_ ;_ * \-#,##0.00_ ;_ * &quot;-&quot;??_ ;_ @_ "/>
    <numFmt numFmtId="177" formatCode="0.00;[Red]0.00"/>
  </numFmts>
  <fonts count="35">
    <font>
      <sz val="11"/>
      <color indexed="8"/>
      <name val="宋体"/>
      <charset val="134"/>
      <scheme val="minor"/>
    </font>
    <font>
      <sz val="10"/>
      <color rgb="FF000000"/>
      <name val="宋体"/>
      <charset val="134"/>
    </font>
    <font>
      <sz val="11"/>
      <color rgb="FF000000"/>
      <name val="宋体"/>
      <charset val="134"/>
    </font>
    <font>
      <sz val="16"/>
      <color rgb="FF000000"/>
      <name val="黑体"/>
      <charset val="134"/>
    </font>
    <font>
      <sz val="11"/>
      <color rgb="FF000000"/>
      <name val="Calibri"/>
      <charset val="134"/>
    </font>
    <font>
      <sz val="9"/>
      <color rgb="FF000000"/>
      <name val="宋体"/>
      <charset val="134"/>
    </font>
    <font>
      <b/>
      <sz val="22"/>
      <color rgb="FF000000"/>
      <name val="黑体"/>
      <charset val="134"/>
    </font>
    <font>
      <b/>
      <sz val="16"/>
      <color rgb="FF000000"/>
      <name val="宋体"/>
      <charset val="134"/>
    </font>
    <font>
      <sz val="12"/>
      <color rgb="FF000000"/>
      <name val="宋体"/>
      <charset val="134"/>
    </font>
    <font>
      <b/>
      <sz val="10"/>
      <name val="宋体"/>
      <charset val="0"/>
    </font>
    <font>
      <b/>
      <sz val="18"/>
      <color rgb="FF000000"/>
      <name val="宋体"/>
      <charset val="134"/>
    </font>
    <font>
      <sz val="18"/>
      <color rgb="FF000000"/>
      <name val="黑体"/>
      <charset val="134"/>
    </font>
    <font>
      <b/>
      <sz val="16"/>
      <color rgb="FF000000"/>
      <name val="黑体"/>
      <charset val="134"/>
    </font>
    <font>
      <b/>
      <sz val="9"/>
      <name val="宋体"/>
      <charset val="0"/>
    </font>
    <font>
      <sz val="10"/>
      <color rgb="FFFF0000"/>
      <name val="宋体"/>
      <charset val="134"/>
    </font>
    <font>
      <b/>
      <sz val="15"/>
      <color theme="3"/>
      <name val="宋体"/>
      <charset val="134"/>
      <scheme val="minor"/>
    </font>
    <font>
      <sz val="11"/>
      <color rgb="FF9C0006"/>
      <name val="宋体"/>
      <charset val="0"/>
      <scheme val="minor"/>
    </font>
    <font>
      <sz val="11"/>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
      <b/>
      <sz val="11"/>
      <color theme="1"/>
      <name val="宋体"/>
      <charset val="0"/>
      <scheme val="minor"/>
    </font>
    <font>
      <u/>
      <sz val="11"/>
      <color rgb="FF800080"/>
      <name val="宋体"/>
      <charset val="0"/>
      <scheme val="minor"/>
    </font>
    <font>
      <sz val="11"/>
      <color rgb="FFFA7D00"/>
      <name val="宋体"/>
      <charset val="0"/>
      <scheme val="minor"/>
    </font>
    <font>
      <u/>
      <sz val="11"/>
      <color rgb="FF0000FF"/>
      <name val="宋体"/>
      <charset val="0"/>
      <scheme val="minor"/>
    </font>
    <font>
      <sz val="11"/>
      <color rgb="FFFF0000"/>
      <name val="宋体"/>
      <charset val="0"/>
      <scheme val="minor"/>
    </font>
    <font>
      <b/>
      <sz val="11"/>
      <color theme="3"/>
      <name val="宋体"/>
      <charset val="134"/>
      <scheme val="minor"/>
    </font>
    <font>
      <sz val="11"/>
      <color rgb="FF006100"/>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s>
  <fills count="39">
    <fill>
      <patternFill patternType="none"/>
    </fill>
    <fill>
      <patternFill patternType="gray125"/>
    </fill>
    <fill>
      <patternFill patternType="solid">
        <fgColor indexed="9"/>
        <bgColor indexed="9"/>
      </patternFill>
    </fill>
    <fill>
      <patternFill patternType="solid">
        <fgColor indexed="29"/>
        <bgColor indexed="9"/>
      </patternFill>
    </fill>
    <fill>
      <patternFill patternType="solid">
        <fgColor indexed="26"/>
        <bgColor indexed="9"/>
      </patternFill>
    </fill>
    <fill>
      <patternFill patternType="solid">
        <fgColor indexed="31"/>
        <bgColor indexed="9"/>
      </patternFill>
    </fill>
    <fill>
      <patternFill patternType="solid">
        <fgColor indexed="42"/>
        <bgColor indexed="9"/>
      </patternFill>
    </fill>
    <fill>
      <patternFill patternType="solid">
        <fgColor rgb="FFFFFFFF"/>
        <bgColor indexed="9"/>
      </patternFill>
    </fill>
    <fill>
      <patternFill patternType="solid">
        <fgColor rgb="FFFFC7CE"/>
        <bgColor indexed="64"/>
      </patternFill>
    </fill>
    <fill>
      <patternFill patternType="solid">
        <fgColor rgb="FFFFFFC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theme="6"/>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rgb="FFA5A5A5"/>
        <bgColor indexed="64"/>
      </patternFill>
    </fill>
    <fill>
      <patternFill patternType="solid">
        <fgColor theme="5" tint="0.599993896298105"/>
        <bgColor indexed="64"/>
      </patternFill>
    </fill>
    <fill>
      <patternFill patternType="solid">
        <fgColor theme="7"/>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7" fillId="0" borderId="0" applyFont="0" applyFill="0" applyBorder="0" applyAlignment="0" applyProtection="0">
      <alignment vertical="center"/>
    </xf>
    <xf numFmtId="0" fontId="19" fillId="12" borderId="0" applyNumberFormat="0" applyBorder="0" applyAlignment="0" applyProtection="0">
      <alignment vertical="center"/>
    </xf>
    <xf numFmtId="0" fontId="20" fillId="13" borderId="12"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9" fillId="18" borderId="0" applyNumberFormat="0" applyBorder="0" applyAlignment="0" applyProtection="0">
      <alignment vertical="center"/>
    </xf>
    <xf numFmtId="0" fontId="16" fillId="8" borderId="0" applyNumberFormat="0" applyBorder="0" applyAlignment="0" applyProtection="0">
      <alignment vertical="center"/>
    </xf>
    <xf numFmtId="43" fontId="17" fillId="0" borderId="0" applyFont="0" applyFill="0" applyBorder="0" applyAlignment="0" applyProtection="0">
      <alignment vertical="center"/>
    </xf>
    <xf numFmtId="0" fontId="18" fillId="24" borderId="0" applyNumberFormat="0" applyBorder="0" applyAlignment="0" applyProtection="0">
      <alignment vertical="center"/>
    </xf>
    <xf numFmtId="0" fontId="27" fillId="0" borderId="0" applyNumberFormat="0" applyFill="0" applyBorder="0" applyAlignment="0" applyProtection="0">
      <alignment vertical="center"/>
    </xf>
    <xf numFmtId="9" fontId="17" fillId="0" borderId="0" applyFont="0" applyFill="0" applyBorder="0" applyAlignment="0" applyProtection="0">
      <alignment vertical="center"/>
    </xf>
    <xf numFmtId="0" fontId="25" fillId="0" borderId="0" applyNumberFormat="0" applyFill="0" applyBorder="0" applyAlignment="0" applyProtection="0">
      <alignment vertical="center"/>
    </xf>
    <xf numFmtId="0" fontId="17" fillId="9" borderId="11" applyNumberFormat="0" applyFont="0" applyAlignment="0" applyProtection="0">
      <alignment vertical="center"/>
    </xf>
    <xf numFmtId="0" fontId="18" fillId="30" borderId="0" applyNumberFormat="0" applyBorder="0" applyAlignment="0" applyProtection="0">
      <alignment vertical="center"/>
    </xf>
    <xf numFmtId="0" fontId="2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5" fillId="0" borderId="10" applyNumberFormat="0" applyFill="0" applyAlignment="0" applyProtection="0">
      <alignment vertical="center"/>
    </xf>
    <xf numFmtId="0" fontId="32" fillId="0" borderId="10" applyNumberFormat="0" applyFill="0" applyAlignment="0" applyProtection="0">
      <alignment vertical="center"/>
    </xf>
    <xf numFmtId="0" fontId="18" fillId="10" borderId="0" applyNumberFormat="0" applyBorder="0" applyAlignment="0" applyProtection="0">
      <alignment vertical="center"/>
    </xf>
    <xf numFmtId="0" fontId="29" fillId="0" borderId="15" applyNumberFormat="0" applyFill="0" applyAlignment="0" applyProtection="0">
      <alignment vertical="center"/>
    </xf>
    <xf numFmtId="0" fontId="18" fillId="11" borderId="0" applyNumberFormat="0" applyBorder="0" applyAlignment="0" applyProtection="0">
      <alignment vertical="center"/>
    </xf>
    <xf numFmtId="0" fontId="33" fillId="17" borderId="16" applyNumberFormat="0" applyAlignment="0" applyProtection="0">
      <alignment vertical="center"/>
    </xf>
    <xf numFmtId="0" fontId="22" fillId="17" borderId="12" applyNumberFormat="0" applyAlignment="0" applyProtection="0">
      <alignment vertical="center"/>
    </xf>
    <xf numFmtId="0" fontId="34" fillId="35" borderId="17" applyNumberFormat="0" applyAlignment="0" applyProtection="0">
      <alignment vertical="center"/>
    </xf>
    <xf numFmtId="0" fontId="19" fillId="32" borderId="0" applyNumberFormat="0" applyBorder="0" applyAlignment="0" applyProtection="0">
      <alignment vertical="center"/>
    </xf>
    <xf numFmtId="0" fontId="18" fillId="26" borderId="0" applyNumberFormat="0" applyBorder="0" applyAlignment="0" applyProtection="0">
      <alignment vertical="center"/>
    </xf>
    <xf numFmtId="0" fontId="26" fillId="0" borderId="14" applyNumberFormat="0" applyFill="0" applyAlignment="0" applyProtection="0">
      <alignment vertical="center"/>
    </xf>
    <xf numFmtId="0" fontId="24" fillId="0" borderId="13" applyNumberFormat="0" applyFill="0" applyAlignment="0" applyProtection="0">
      <alignment vertical="center"/>
    </xf>
    <xf numFmtId="0" fontId="30" fillId="31" borderId="0" applyNumberFormat="0" applyBorder="0" applyAlignment="0" applyProtection="0">
      <alignment vertical="center"/>
    </xf>
    <xf numFmtId="0" fontId="21" fillId="16" borderId="0" applyNumberFormat="0" applyBorder="0" applyAlignment="0" applyProtection="0">
      <alignment vertical="center"/>
    </xf>
    <xf numFmtId="0" fontId="19" fillId="15" borderId="0" applyNumberFormat="0" applyBorder="0" applyAlignment="0" applyProtection="0">
      <alignment vertical="center"/>
    </xf>
    <xf numFmtId="0" fontId="18" fillId="34" borderId="0" applyNumberFormat="0" applyBorder="0" applyAlignment="0" applyProtection="0">
      <alignment vertical="center"/>
    </xf>
    <xf numFmtId="0" fontId="19" fillId="23" borderId="0" applyNumberFormat="0" applyBorder="0" applyAlignment="0" applyProtection="0">
      <alignment vertical="center"/>
    </xf>
    <xf numFmtId="0" fontId="19" fillId="20" borderId="0" applyNumberFormat="0" applyBorder="0" applyAlignment="0" applyProtection="0">
      <alignment vertical="center"/>
    </xf>
    <xf numFmtId="0" fontId="19" fillId="28" borderId="0" applyNumberFormat="0" applyBorder="0" applyAlignment="0" applyProtection="0">
      <alignment vertical="center"/>
    </xf>
    <xf numFmtId="0" fontId="19" fillId="36" borderId="0" applyNumberFormat="0" applyBorder="0" applyAlignment="0" applyProtection="0">
      <alignment vertical="center"/>
    </xf>
    <xf numFmtId="0" fontId="18" fillId="27" borderId="0" applyNumberFormat="0" applyBorder="0" applyAlignment="0" applyProtection="0">
      <alignment vertical="center"/>
    </xf>
    <xf numFmtId="0" fontId="18" fillId="37" borderId="0" applyNumberFormat="0" applyBorder="0" applyAlignment="0" applyProtection="0">
      <alignment vertical="center"/>
    </xf>
    <xf numFmtId="0" fontId="19" fillId="29" borderId="0" applyNumberFormat="0" applyBorder="0" applyAlignment="0" applyProtection="0">
      <alignment vertical="center"/>
    </xf>
    <xf numFmtId="0" fontId="19" fillId="22" borderId="0" applyNumberFormat="0" applyBorder="0" applyAlignment="0" applyProtection="0">
      <alignment vertical="center"/>
    </xf>
    <xf numFmtId="0" fontId="18" fillId="14" borderId="0" applyNumberFormat="0" applyBorder="0" applyAlignment="0" applyProtection="0">
      <alignment vertical="center"/>
    </xf>
    <xf numFmtId="0" fontId="19" fillId="33" borderId="0" applyNumberFormat="0" applyBorder="0" applyAlignment="0" applyProtection="0">
      <alignment vertical="center"/>
    </xf>
    <xf numFmtId="0" fontId="18" fillId="21" borderId="0" applyNumberFormat="0" applyBorder="0" applyAlignment="0" applyProtection="0">
      <alignment vertical="center"/>
    </xf>
    <xf numFmtId="0" fontId="18" fillId="19" borderId="0" applyNumberFormat="0" applyBorder="0" applyAlignment="0" applyProtection="0">
      <alignment vertical="center"/>
    </xf>
    <xf numFmtId="0" fontId="19" fillId="25" borderId="0" applyNumberFormat="0" applyBorder="0" applyAlignment="0" applyProtection="0">
      <alignment vertical="center"/>
    </xf>
    <xf numFmtId="0" fontId="18" fillId="38" borderId="0" applyNumberFormat="0" applyBorder="0" applyAlignment="0" applyProtection="0">
      <alignment vertical="center"/>
    </xf>
  </cellStyleXfs>
  <cellXfs count="141">
    <xf numFmtId="0" fontId="0" fillId="0" borderId="0" xfId="0" applyFont="1">
      <alignment vertical="center"/>
    </xf>
    <xf numFmtId="0" fontId="1" fillId="0" borderId="0" xfId="0" applyNumberFormat="1" applyFont="1" applyFill="1" applyBorder="1">
      <alignment vertical="center"/>
    </xf>
    <xf numFmtId="0" fontId="0" fillId="0" borderId="0" xfId="0" applyNumberFormat="1" applyFont="1" applyFill="1" applyBorder="1" applyAlignment="1"/>
    <xf numFmtId="0" fontId="2" fillId="0" borderId="0" xfId="0" applyNumberFormat="1" applyFont="1" applyFill="1" applyBorder="1" applyAlignment="1">
      <alignment horizontal="right" vertical="center"/>
    </xf>
    <xf numFmtId="0" fontId="3" fillId="0" borderId="0" xfId="0" applyNumberFormat="1" applyFont="1" applyFill="1" applyBorder="1" applyAlignment="1">
      <alignment horizontal="center" vertical="center"/>
    </xf>
    <xf numFmtId="0" fontId="4" fillId="0" borderId="0" xfId="0" applyNumberFormat="1" applyFont="1" applyFill="1" applyBorder="1">
      <alignment vertical="center"/>
    </xf>
    <xf numFmtId="0" fontId="1" fillId="0" borderId="0" xfId="0" applyNumberFormat="1" applyFont="1" applyFill="1" applyBorder="1" applyAlignment="1">
      <alignment horizontal="center" vertical="center"/>
    </xf>
    <xf numFmtId="0" fontId="4" fillId="0" borderId="0" xfId="0" applyNumberFormat="1" applyFont="1" applyFill="1" applyBorder="1" applyAlignment="1"/>
    <xf numFmtId="0" fontId="4"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4" fillId="0" borderId="1" xfId="0" applyNumberFormat="1" applyFont="1" applyFill="1" applyBorder="1">
      <alignment vertical="center"/>
    </xf>
    <xf numFmtId="0" fontId="1" fillId="2" borderId="1" xfId="0" applyNumberFormat="1" applyFont="1" applyFill="1" applyBorder="1" applyAlignment="1">
      <alignment vertical="center" wrapText="1"/>
    </xf>
    <xf numFmtId="176" fontId="1" fillId="2" borderId="1" xfId="0" applyNumberFormat="1" applyFont="1" applyFill="1" applyBorder="1" applyAlignment="1">
      <alignment horizontal="left" vertical="center" wrapText="1"/>
    </xf>
    <xf numFmtId="2" fontId="1" fillId="2" borderId="1" xfId="0" applyNumberFormat="1" applyFont="1" applyFill="1" applyBorder="1" applyAlignment="1">
      <alignment horizontal="right" vertical="center"/>
    </xf>
    <xf numFmtId="0" fontId="2" fillId="0" borderId="0" xfId="0" applyNumberFormat="1" applyFont="1" applyFill="1" applyBorder="1">
      <alignment vertical="center"/>
    </xf>
    <xf numFmtId="0" fontId="5" fillId="0" borderId="0" xfId="0" applyNumberFormat="1" applyFont="1" applyFill="1" applyBorder="1">
      <alignment vertical="center"/>
    </xf>
    <xf numFmtId="0" fontId="6"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vertical="center"/>
    </xf>
    <xf numFmtId="0" fontId="8" fillId="0" borderId="0" xfId="0" applyNumberFormat="1" applyFont="1" applyFill="1" applyBorder="1">
      <alignment vertical="center"/>
    </xf>
    <xf numFmtId="0" fontId="1" fillId="0" borderId="0" xfId="0" applyNumberFormat="1" applyFont="1" applyFill="1" applyBorder="1" applyAlignment="1">
      <alignment horizontal="right" vertical="center"/>
    </xf>
    <xf numFmtId="0" fontId="9" fillId="3" borderId="1" xfId="0" applyNumberFormat="1" applyFont="1" applyFill="1" applyBorder="1" applyAlignment="1">
      <alignment horizontal="left" vertical="center"/>
    </xf>
    <xf numFmtId="4" fontId="9" fillId="3" borderId="1" xfId="0" applyNumberFormat="1" applyFont="1" applyFill="1" applyBorder="1" applyAlignment="1">
      <alignment horizontal="center" vertical="center"/>
    </xf>
    <xf numFmtId="49" fontId="9" fillId="3" borderId="1" xfId="0" applyNumberFormat="1" applyFont="1" applyFill="1" applyBorder="1" applyAlignment="1">
      <alignment horizontal="left" vertical="center" wrapText="1"/>
    </xf>
    <xf numFmtId="0" fontId="9" fillId="3" borderId="1" xfId="0" applyNumberFormat="1" applyFont="1" applyFill="1" applyBorder="1" applyAlignment="1">
      <alignment horizontal="left" vertical="center" wrapText="1"/>
    </xf>
    <xf numFmtId="0" fontId="9" fillId="4" borderId="1" xfId="0" applyNumberFormat="1" applyFont="1" applyFill="1" applyBorder="1" applyAlignment="1">
      <alignment horizontal="left" vertical="center"/>
    </xf>
    <xf numFmtId="4" fontId="9" fillId="4" borderId="1" xfId="0" applyNumberFormat="1" applyFont="1" applyFill="1" applyBorder="1" applyAlignment="1">
      <alignment horizontal="center" vertical="center"/>
    </xf>
    <xf numFmtId="49" fontId="9" fillId="4" borderId="1" xfId="0" applyNumberFormat="1" applyFont="1" applyFill="1" applyBorder="1" applyAlignment="1">
      <alignment horizontal="left" vertical="center" wrapText="1"/>
    </xf>
    <xf numFmtId="0" fontId="9" fillId="4" borderId="1" xfId="0" applyNumberFormat="1" applyFont="1" applyFill="1" applyBorder="1" applyAlignment="1">
      <alignment horizontal="left" vertical="center" wrapText="1"/>
    </xf>
    <xf numFmtId="0" fontId="9" fillId="5" borderId="1" xfId="0" applyNumberFormat="1" applyFont="1" applyFill="1" applyBorder="1" applyAlignment="1">
      <alignment horizontal="left" vertical="center"/>
    </xf>
    <xf numFmtId="4" fontId="9" fillId="5" borderId="1" xfId="0" applyNumberFormat="1" applyFont="1" applyFill="1" applyBorder="1" applyAlignment="1">
      <alignment horizontal="center" vertical="center"/>
    </xf>
    <xf numFmtId="49" fontId="9" fillId="5" borderId="1" xfId="0" applyNumberFormat="1" applyFont="1" applyFill="1" applyBorder="1" applyAlignment="1">
      <alignment horizontal="left" vertical="center" wrapText="1"/>
    </xf>
    <xf numFmtId="0" fontId="9" fillId="5" borderId="1" xfId="0" applyNumberFormat="1" applyFont="1" applyFill="1" applyBorder="1" applyAlignment="1">
      <alignment horizontal="left" vertical="center" wrapText="1"/>
    </xf>
    <xf numFmtId="0" fontId="9" fillId="6" borderId="1" xfId="0" applyNumberFormat="1" applyFont="1" applyFill="1" applyBorder="1" applyAlignment="1">
      <alignment horizontal="left" vertical="center"/>
    </xf>
    <xf numFmtId="4" fontId="9" fillId="6" borderId="1" xfId="0" applyNumberFormat="1" applyFont="1" applyFill="1" applyBorder="1" applyAlignment="1">
      <alignment horizontal="center" vertical="center"/>
    </xf>
    <xf numFmtId="49" fontId="9" fillId="6" borderId="1" xfId="0" applyNumberFormat="1" applyFont="1" applyFill="1" applyBorder="1" applyAlignment="1">
      <alignment horizontal="left" vertical="center" wrapText="1"/>
    </xf>
    <xf numFmtId="0" fontId="9" fillId="6" borderId="1" xfId="0" applyNumberFormat="1" applyFont="1" applyFill="1" applyBorder="1" applyAlignment="1">
      <alignment horizontal="left" vertical="center" wrapText="1"/>
    </xf>
    <xf numFmtId="0" fontId="1" fillId="2" borderId="1" xfId="0" applyNumberFormat="1" applyFont="1" applyFill="1" applyBorder="1" applyAlignment="1">
      <alignment horizontal="left" vertical="center"/>
    </xf>
    <xf numFmtId="4"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left" vertical="center" wrapText="1"/>
    </xf>
    <xf numFmtId="0" fontId="8" fillId="0" borderId="0" xfId="0" applyNumberFormat="1" applyFont="1" applyFill="1" applyBorder="1" applyAlignment="1">
      <alignment horizontal="center" vertical="center"/>
    </xf>
    <xf numFmtId="49" fontId="8" fillId="0" borderId="0"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0" fontId="1" fillId="3" borderId="1" xfId="0" applyNumberFormat="1" applyFont="1" applyFill="1" applyBorder="1" applyAlignment="1">
      <alignment horizontal="left" vertical="center" wrapText="1"/>
    </xf>
    <xf numFmtId="0" fontId="1" fillId="3" borderId="1" xfId="0" applyNumberFormat="1" applyFont="1" applyFill="1" applyBorder="1" applyAlignment="1">
      <alignment horizontal="left" vertical="center"/>
    </xf>
    <xf numFmtId="0" fontId="1" fillId="5" borderId="1" xfId="0" applyNumberFormat="1" applyFont="1" applyFill="1" applyBorder="1" applyAlignment="1">
      <alignment horizontal="left" vertical="center" wrapText="1"/>
    </xf>
    <xf numFmtId="0" fontId="1" fillId="5" borderId="1" xfId="0" applyNumberFormat="1" applyFont="1" applyFill="1" applyBorder="1" applyAlignment="1">
      <alignment horizontal="left" vertical="center"/>
    </xf>
    <xf numFmtId="0" fontId="1" fillId="6" borderId="1" xfId="0" applyNumberFormat="1" applyFont="1" applyFill="1" applyBorder="1" applyAlignment="1">
      <alignment horizontal="left" vertical="center" wrapText="1"/>
    </xf>
    <xf numFmtId="0" fontId="1" fillId="6" borderId="1" xfId="0" applyNumberFormat="1" applyFont="1" applyFill="1" applyBorder="1" applyAlignment="1">
      <alignment horizontal="left" vertical="center"/>
    </xf>
    <xf numFmtId="0" fontId="5" fillId="0" borderId="0" xfId="0" applyNumberFormat="1" applyFont="1" applyFill="1" applyBorder="1" applyAlignment="1"/>
    <xf numFmtId="0" fontId="1" fillId="3" borderId="1" xfId="0" applyNumberFormat="1" applyFont="1" applyFill="1" applyBorder="1" applyAlignment="1">
      <alignment horizontal="center" vertical="center"/>
    </xf>
    <xf numFmtId="2" fontId="1" fillId="3" borderId="1" xfId="0" applyNumberFormat="1" applyFont="1" applyFill="1" applyBorder="1" applyAlignment="1">
      <alignment horizontal="right" vertical="center"/>
    </xf>
    <xf numFmtId="0" fontId="1" fillId="5" borderId="1" xfId="0" applyNumberFormat="1" applyFont="1" applyFill="1" applyBorder="1" applyAlignment="1">
      <alignment horizontal="center" vertical="center"/>
    </xf>
    <xf numFmtId="2" fontId="1" fillId="5" borderId="1" xfId="0" applyNumberFormat="1" applyFont="1" applyFill="1" applyBorder="1" applyAlignment="1">
      <alignment horizontal="right" vertical="center"/>
    </xf>
    <xf numFmtId="0" fontId="1" fillId="6" borderId="1" xfId="0" applyNumberFormat="1" applyFont="1" applyFill="1" applyBorder="1" applyAlignment="1">
      <alignment horizontal="center" vertical="center"/>
    </xf>
    <xf numFmtId="2" fontId="1" fillId="6" borderId="1" xfId="0" applyNumberFormat="1" applyFont="1" applyFill="1" applyBorder="1" applyAlignment="1">
      <alignment horizontal="right" vertical="center"/>
    </xf>
    <xf numFmtId="0" fontId="1" fillId="2" borderId="1" xfId="0" applyNumberFormat="1" applyFont="1" applyFill="1" applyBorder="1" applyAlignment="1">
      <alignment horizontal="center" vertical="center"/>
    </xf>
    <xf numFmtId="0" fontId="1" fillId="0" borderId="2" xfId="0" applyNumberFormat="1" applyFont="1" applyFill="1" applyBorder="1" applyAlignment="1">
      <alignment horizontal="center" vertical="center" wrapText="1"/>
    </xf>
    <xf numFmtId="49" fontId="1" fillId="3" borderId="1" xfId="0" applyNumberFormat="1" applyFont="1" applyFill="1" applyBorder="1" applyAlignment="1">
      <alignment horizontal="left" vertical="center" wrapText="1"/>
    </xf>
    <xf numFmtId="2" fontId="1" fillId="3" borderId="1" xfId="0" applyNumberFormat="1" applyFont="1" applyFill="1" applyBorder="1" applyAlignment="1">
      <alignment horizontal="right" vertical="center" wrapText="1"/>
    </xf>
    <xf numFmtId="49" fontId="1" fillId="5" borderId="1" xfId="0" applyNumberFormat="1" applyFont="1" applyFill="1" applyBorder="1" applyAlignment="1">
      <alignment horizontal="left" vertical="center" wrapText="1"/>
    </xf>
    <xf numFmtId="2" fontId="1" fillId="5" borderId="1" xfId="0" applyNumberFormat="1" applyFont="1" applyFill="1" applyBorder="1" applyAlignment="1">
      <alignment horizontal="right" vertical="center" wrapText="1"/>
    </xf>
    <xf numFmtId="49" fontId="1" fillId="6" borderId="1" xfId="0" applyNumberFormat="1" applyFont="1" applyFill="1" applyBorder="1" applyAlignment="1">
      <alignment horizontal="left" vertical="center" wrapText="1"/>
    </xf>
    <xf numFmtId="2" fontId="1" fillId="6" borderId="1" xfId="0" applyNumberFormat="1" applyFont="1" applyFill="1" applyBorder="1" applyAlignment="1">
      <alignment horizontal="right" vertical="center" wrapText="1"/>
    </xf>
    <xf numFmtId="2" fontId="1" fillId="2" borderId="1" xfId="0" applyNumberFormat="1" applyFont="1" applyFill="1" applyBorder="1" applyAlignment="1">
      <alignment horizontal="right" vertical="center" wrapText="1"/>
    </xf>
    <xf numFmtId="0" fontId="11" fillId="0" borderId="0" xfId="0" applyNumberFormat="1" applyFont="1" applyFill="1" applyBorder="1" applyAlignment="1">
      <alignment horizontal="center" vertical="center"/>
    </xf>
    <xf numFmtId="0" fontId="2" fillId="0" borderId="3" xfId="0" applyNumberFormat="1" applyFont="1" applyFill="1" applyBorder="1">
      <alignment vertical="center"/>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2" fillId="0" borderId="8" xfId="0" applyNumberFormat="1" applyFont="1" applyFill="1" applyBorder="1" applyAlignment="1">
      <alignment vertical="center" wrapText="1"/>
    </xf>
    <xf numFmtId="49" fontId="1" fillId="3" borderId="1" xfId="0" applyNumberFormat="1" applyFont="1" applyFill="1" applyBorder="1" applyAlignment="1">
      <alignment horizontal="left" vertical="center"/>
    </xf>
    <xf numFmtId="49" fontId="1" fillId="2" borderId="1" xfId="0" applyNumberFormat="1" applyFont="1" applyFill="1" applyBorder="1" applyAlignment="1">
      <alignment horizontal="left" vertical="center"/>
    </xf>
    <xf numFmtId="0" fontId="2" fillId="0" borderId="3" xfId="0" applyNumberFormat="1" applyFont="1" applyFill="1" applyBorder="1" applyAlignment="1">
      <alignment horizontal="right" vertical="center"/>
    </xf>
    <xf numFmtId="0" fontId="2" fillId="0" borderId="8"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xf>
    <xf numFmtId="0" fontId="5" fillId="0" borderId="0" xfId="0" applyNumberFormat="1" applyFont="1" applyFill="1" applyBorder="1" applyAlignment="1">
      <alignment horizontal="left" vertical="center"/>
    </xf>
    <xf numFmtId="0" fontId="5" fillId="0" borderId="0" xfId="0" applyNumberFormat="1" applyFont="1" applyFill="1" applyBorder="1" applyAlignment="1">
      <alignment horizontal="right" vertical="center"/>
    </xf>
    <xf numFmtId="0" fontId="13" fillId="3" borderId="1" xfId="0" applyNumberFormat="1" applyFont="1" applyFill="1" applyBorder="1" applyAlignment="1">
      <alignment horizontal="left" vertical="center" wrapText="1"/>
    </xf>
    <xf numFmtId="4" fontId="13" fillId="3" borderId="1" xfId="0" applyNumberFormat="1" applyFont="1" applyFill="1" applyBorder="1" applyAlignment="1">
      <alignment horizontal="right" vertical="center" wrapText="1"/>
    </xf>
    <xf numFmtId="0" fontId="13" fillId="6" borderId="1" xfId="0" applyNumberFormat="1" applyFont="1" applyFill="1" applyBorder="1" applyAlignment="1">
      <alignment horizontal="left" vertical="center" wrapText="1"/>
    </xf>
    <xf numFmtId="4" fontId="13" fillId="6" borderId="1" xfId="0" applyNumberFormat="1" applyFont="1" applyFill="1" applyBorder="1" applyAlignment="1">
      <alignment horizontal="right" vertical="center" wrapText="1"/>
    </xf>
    <xf numFmtId="0" fontId="5" fillId="2" borderId="1" xfId="0" applyNumberFormat="1" applyFont="1" applyFill="1" applyBorder="1" applyAlignment="1">
      <alignment horizontal="left" vertical="center" wrapText="1"/>
    </xf>
    <xf numFmtId="4" fontId="5" fillId="2" borderId="1" xfId="0" applyNumberFormat="1" applyFont="1" applyFill="1" applyBorder="1" applyAlignment="1">
      <alignment horizontal="right" vertical="center" wrapText="1"/>
    </xf>
    <xf numFmtId="176" fontId="1" fillId="0" borderId="1" xfId="0" applyNumberFormat="1" applyFont="1" applyFill="1" applyBorder="1" applyAlignment="1">
      <alignment horizontal="left" vertical="center"/>
    </xf>
    <xf numFmtId="2" fontId="1" fillId="0" borderId="1" xfId="0" applyNumberFormat="1" applyFont="1" applyFill="1" applyBorder="1" applyAlignment="1">
      <alignment horizontal="right" vertical="center"/>
    </xf>
    <xf numFmtId="176" fontId="4" fillId="0" borderId="0" xfId="0" applyNumberFormat="1" applyFont="1" applyFill="1" applyBorder="1" applyAlignment="1"/>
    <xf numFmtId="0" fontId="2" fillId="0" borderId="0" xfId="0" applyNumberFormat="1" applyFont="1" applyFill="1" applyBorder="1" applyAlignment="1"/>
    <xf numFmtId="0" fontId="2" fillId="0" borderId="1" xfId="0" applyNumberFormat="1" applyFont="1" applyFill="1" applyBorder="1" applyAlignment="1">
      <alignment horizontal="center" vertical="center"/>
    </xf>
    <xf numFmtId="0" fontId="1" fillId="0" borderId="7" xfId="0" applyNumberFormat="1"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49" fontId="1" fillId="5" borderId="1" xfId="0" applyNumberFormat="1" applyFont="1" applyFill="1" applyBorder="1" applyAlignment="1">
      <alignment horizontal="left" vertical="center"/>
    </xf>
    <xf numFmtId="49" fontId="1" fillId="6" borderId="1" xfId="0" applyNumberFormat="1" applyFont="1" applyFill="1" applyBorder="1" applyAlignment="1">
      <alignment horizontal="left" vertical="center"/>
    </xf>
    <xf numFmtId="0" fontId="1" fillId="0" borderId="0" xfId="0" applyNumberFormat="1" applyFont="1" applyFill="1" applyBorder="1" applyAlignment="1">
      <alignment horizontal="left" vertical="center"/>
    </xf>
    <xf numFmtId="0" fontId="4" fillId="0" borderId="3" xfId="0" applyNumberFormat="1" applyFont="1" applyFill="1" applyBorder="1" applyAlignment="1"/>
    <xf numFmtId="0" fontId="1" fillId="0" borderId="3" xfId="0" applyNumberFormat="1" applyFont="1" applyFill="1" applyBorder="1" applyAlignment="1">
      <alignment horizontal="left" vertical="center"/>
    </xf>
    <xf numFmtId="0" fontId="1" fillId="0" borderId="3" xfId="0" applyNumberFormat="1" applyFont="1" applyFill="1" applyBorder="1">
      <alignment vertical="center"/>
    </xf>
    <xf numFmtId="0" fontId="1" fillId="0" borderId="1" xfId="0" applyNumberFormat="1" applyFont="1" applyFill="1" applyBorder="1">
      <alignment vertical="center"/>
    </xf>
    <xf numFmtId="0" fontId="1" fillId="0" borderId="1" xfId="0" applyNumberFormat="1" applyFont="1" applyFill="1" applyBorder="1" applyAlignment="1">
      <alignment horizontal="left" vertical="center"/>
    </xf>
    <xf numFmtId="4" fontId="1" fillId="0" borderId="1" xfId="0" applyNumberFormat="1" applyFont="1" applyFill="1" applyBorder="1" applyAlignment="1">
      <alignment horizontal="right" vertical="center"/>
    </xf>
    <xf numFmtId="4" fontId="1" fillId="0" borderId="1" xfId="0" applyNumberFormat="1" applyFont="1" applyFill="1" applyBorder="1" applyAlignment="1">
      <alignment horizontal="right" vertical="center" wrapText="1"/>
    </xf>
    <xf numFmtId="176" fontId="1" fillId="0" borderId="1" xfId="0" applyNumberFormat="1" applyFont="1" applyFill="1" applyBorder="1">
      <alignment vertical="center"/>
    </xf>
    <xf numFmtId="177" fontId="1" fillId="0" borderId="1" xfId="0" applyNumberFormat="1" applyFont="1" applyFill="1" applyBorder="1" applyAlignment="1">
      <alignment horizontal="right" vertical="center" wrapText="1"/>
    </xf>
    <xf numFmtId="2" fontId="1" fillId="7" borderId="1" xfId="0" applyNumberFormat="1" applyFont="1" applyFill="1" applyBorder="1" applyAlignment="1">
      <alignment horizontal="right" vertical="center" wrapText="1"/>
    </xf>
    <xf numFmtId="2" fontId="1" fillId="0" borderId="1" xfId="0" applyNumberFormat="1" applyFont="1" applyFill="1" applyBorder="1" applyAlignment="1">
      <alignment horizontal="right" vertical="center" wrapText="1"/>
    </xf>
    <xf numFmtId="0" fontId="14" fillId="0" borderId="0" xfId="0" applyNumberFormat="1" applyFont="1" applyFill="1" applyBorder="1">
      <alignment vertical="center"/>
    </xf>
    <xf numFmtId="2" fontId="1" fillId="0" borderId="1" xfId="0" applyNumberFormat="1" applyFont="1" applyFill="1" applyBorder="1">
      <alignment vertical="center"/>
    </xf>
    <xf numFmtId="2" fontId="1" fillId="7" borderId="1" xfId="0" applyNumberFormat="1" applyFont="1" applyFill="1" applyBorder="1" applyAlignment="1">
      <alignment horizontal="right" vertical="center"/>
    </xf>
    <xf numFmtId="2" fontId="1" fillId="0" borderId="1" xfId="0" applyNumberFormat="1" applyFont="1" applyFill="1" applyBorder="1" applyAlignment="1">
      <alignment horizontal="right"/>
    </xf>
    <xf numFmtId="176" fontId="1" fillId="0" borderId="1" xfId="0" applyNumberFormat="1" applyFont="1" applyFill="1" applyBorder="1" applyAlignment="1">
      <alignment horizontal="center" vertical="center"/>
    </xf>
    <xf numFmtId="4" fontId="1" fillId="0" borderId="0" xfId="0" applyNumberFormat="1" applyFont="1" applyFill="1" applyBorder="1">
      <alignment vertical="center"/>
    </xf>
    <xf numFmtId="0" fontId="0" fillId="0" borderId="0" xfId="0" applyFont="1" applyFill="1">
      <alignment vertical="center"/>
    </xf>
    <xf numFmtId="0" fontId="10" fillId="0" borderId="3" xfId="0" applyNumberFormat="1" applyFont="1" applyFill="1" applyBorder="1" applyAlignment="1">
      <alignment horizontal="center" vertical="center"/>
    </xf>
    <xf numFmtId="0" fontId="1" fillId="3" borderId="1" xfId="0" applyNumberFormat="1" applyFont="1" applyFill="1" applyBorder="1">
      <alignment vertical="center"/>
    </xf>
    <xf numFmtId="0" fontId="1" fillId="5" borderId="1" xfId="0" applyNumberFormat="1" applyFont="1" applyFill="1" applyBorder="1">
      <alignment vertical="center"/>
    </xf>
    <xf numFmtId="0" fontId="1" fillId="6" borderId="1" xfId="0" applyNumberFormat="1" applyFont="1" applyFill="1" applyBorder="1">
      <alignment vertical="center"/>
    </xf>
    <xf numFmtId="0" fontId="1" fillId="2" borderId="1" xfId="0" applyNumberFormat="1" applyFont="1" applyFill="1" applyBorder="1">
      <alignment vertical="center"/>
    </xf>
    <xf numFmtId="0" fontId="2" fillId="0" borderId="0" xfId="0" applyNumberFormat="1" applyFont="1" applyFill="1" applyBorder="1" applyAlignment="1">
      <alignment horizontal="left" vertical="center"/>
    </xf>
    <xf numFmtId="0" fontId="2" fillId="0" borderId="0" xfId="0" applyNumberFormat="1" applyFont="1" applyFill="1" applyBorder="1" applyAlignment="1">
      <alignment horizontal="center" vertical="center" wrapText="1"/>
    </xf>
    <xf numFmtId="0" fontId="1" fillId="0" borderId="3" xfId="0" applyNumberFormat="1" applyFont="1" applyFill="1" applyBorder="1" applyAlignment="1">
      <alignment horizontal="right" vertical="center"/>
    </xf>
    <xf numFmtId="0" fontId="4" fillId="0" borderId="0" xfId="0" applyNumberFormat="1" applyFont="1" applyFill="1" applyBorder="1" applyAlignment="1">
      <alignment horizontal="right"/>
    </xf>
    <xf numFmtId="0" fontId="5" fillId="0" borderId="1" xfId="0" applyNumberFormat="1" applyFont="1" applyFill="1" applyBorder="1" applyAlignment="1">
      <alignment horizontal="center" vertical="center"/>
    </xf>
    <xf numFmtId="0" fontId="5" fillId="0" borderId="1" xfId="0" applyNumberFormat="1" applyFont="1" applyFill="1" applyBorder="1">
      <alignment vertical="center"/>
    </xf>
    <xf numFmtId="176" fontId="1" fillId="0" borderId="2"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176" fontId="1" fillId="0" borderId="4" xfId="0" applyNumberFormat="1" applyFont="1" applyFill="1" applyBorder="1">
      <alignment vertical="center"/>
    </xf>
    <xf numFmtId="0" fontId="5" fillId="0" borderId="1" xfId="0" applyNumberFormat="1" applyFont="1" applyFill="1" applyBorder="1" applyAlignment="1">
      <alignment horizontal="left" vertical="center"/>
    </xf>
    <xf numFmtId="4" fontId="1" fillId="0" borderId="2" xfId="0" applyNumberFormat="1" applyFont="1" applyFill="1" applyBorder="1" applyAlignment="1">
      <alignment horizontal="right" vertical="center"/>
    </xf>
    <xf numFmtId="176" fontId="1" fillId="0" borderId="4" xfId="0" applyNumberFormat="1" applyFont="1" applyFill="1" applyBorder="1" applyAlignment="1">
      <alignment horizontal="left" vertical="center"/>
    </xf>
    <xf numFmtId="176" fontId="1" fillId="0" borderId="5" xfId="0" applyNumberFormat="1" applyFont="1" applyFill="1" applyBorder="1">
      <alignment vertical="center"/>
    </xf>
    <xf numFmtId="4" fontId="1" fillId="0" borderId="2" xfId="0" applyNumberFormat="1" applyFont="1" applyFill="1" applyBorder="1" applyAlignment="1">
      <alignment horizontal="right" vertical="center" wrapText="1"/>
    </xf>
    <xf numFmtId="0" fontId="5" fillId="0" borderId="1" xfId="0" applyNumberFormat="1" applyFont="1" applyFill="1" applyBorder="1" applyAlignment="1">
      <alignment horizontal="justify" vertical="center"/>
    </xf>
    <xf numFmtId="4" fontId="1" fillId="0" borderId="7" xfId="0" applyNumberFormat="1" applyFont="1" applyFill="1" applyBorder="1" applyAlignment="1">
      <alignment horizontal="right" vertical="center" wrapText="1"/>
    </xf>
    <xf numFmtId="177" fontId="5" fillId="0" borderId="1" xfId="0" applyNumberFormat="1" applyFont="1" applyFill="1" applyBorder="1" applyAlignment="1">
      <alignment horizontal="right" vertical="center"/>
    </xf>
    <xf numFmtId="4" fontId="4" fillId="0" borderId="9" xfId="0" applyNumberFormat="1" applyFont="1" applyFill="1" applyBorder="1">
      <alignment vertical="center"/>
    </xf>
    <xf numFmtId="4" fontId="5" fillId="0" borderId="1" xfId="0" applyNumberFormat="1" applyFont="1" applyFill="1" applyBorder="1" applyAlignment="1">
      <alignment horizontal="right" vertical="center"/>
    </xf>
    <xf numFmtId="177" fontId="5" fillId="0" borderId="1" xfId="0" applyNumberFormat="1" applyFont="1" applyFill="1" applyBorder="1" applyAlignment="1">
      <alignment horizontal="righ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7"/>
  <sheetViews>
    <sheetView showGridLines="0" showZeros="0" topLeftCell="A4" workbookViewId="0">
      <selection activeCell="E43" sqref="E43"/>
    </sheetView>
  </sheetViews>
  <sheetFormatPr defaultColWidth="9" defaultRowHeight="13.5"/>
  <cols>
    <col min="1" max="1" width="12.2833333333333" customWidth="1"/>
    <col min="2" max="2" width="28.5666666666667" customWidth="1"/>
    <col min="3" max="3" width="20.925" customWidth="1"/>
    <col min="4" max="4" width="48" customWidth="1"/>
    <col min="5" max="5" width="21.4333333333333" customWidth="1"/>
    <col min="6" max="161" width="6.71666666666667" customWidth="1"/>
    <col min="162" max="254" width="6.85833333333333" customWidth="1"/>
    <col min="255" max="255" width="8" customWidth="1"/>
  </cols>
  <sheetData>
    <row r="1" ht="21" customHeight="1" spans="1:254">
      <c r="A1" s="97" t="s">
        <v>0</v>
      </c>
      <c r="B1" s="2"/>
      <c r="C1" s="2"/>
      <c r="D1" s="2"/>
      <c r="E1" s="2"/>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2"/>
    </row>
    <row r="2" ht="34.5" customHeight="1" spans="1:254">
      <c r="A2" s="18" t="s">
        <v>1</v>
      </c>
      <c r="B2" s="18"/>
      <c r="C2" s="18"/>
      <c r="D2" s="18"/>
      <c r="E2" s="18"/>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2"/>
    </row>
    <row r="3" ht="21" customHeight="1" spans="1:254">
      <c r="A3" s="5" t="s">
        <v>2</v>
      </c>
      <c r="B3" s="2"/>
      <c r="C3" s="97"/>
      <c r="D3" s="1"/>
      <c r="E3" s="124" t="s">
        <v>3</v>
      </c>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2"/>
    </row>
    <row r="4" ht="15" customHeight="1" spans="1:254">
      <c r="A4" s="125" t="s">
        <v>4</v>
      </c>
      <c r="B4" s="126"/>
      <c r="C4" s="126"/>
      <c r="D4" s="10" t="s">
        <v>5</v>
      </c>
      <c r="E4" s="10"/>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2"/>
    </row>
    <row r="5" ht="15" customHeight="1" spans="1:254">
      <c r="A5" s="125" t="s">
        <v>6</v>
      </c>
      <c r="B5" s="126"/>
      <c r="C5" s="127" t="s">
        <v>7</v>
      </c>
      <c r="D5" s="10" t="s">
        <v>8</v>
      </c>
      <c r="E5" s="128" t="s">
        <v>7</v>
      </c>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2"/>
    </row>
    <row r="6" ht="15" customHeight="1" spans="1:254">
      <c r="A6" s="129" t="s">
        <v>9</v>
      </c>
      <c r="B6" s="130"/>
      <c r="C6" s="131">
        <v>1493.574421</v>
      </c>
      <c r="D6" s="102" t="s">
        <v>10</v>
      </c>
      <c r="E6" s="131">
        <v>2.15</v>
      </c>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2"/>
    </row>
    <row r="7" ht="15" customHeight="1" spans="1:254">
      <c r="A7" s="132" t="s">
        <v>11</v>
      </c>
      <c r="B7" s="130"/>
      <c r="C7" s="131"/>
      <c r="D7" s="102" t="s">
        <v>12</v>
      </c>
      <c r="E7" s="13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2"/>
    </row>
    <row r="8" ht="15" customHeight="1" spans="1:254">
      <c r="A8" s="105" t="s">
        <v>13</v>
      </c>
      <c r="B8" s="130"/>
      <c r="C8" s="104"/>
      <c r="D8" s="133" t="s">
        <v>14</v>
      </c>
      <c r="E8" s="134"/>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2"/>
    </row>
    <row r="9" ht="15" customHeight="1" spans="1:254">
      <c r="A9" s="132" t="s">
        <v>11</v>
      </c>
      <c r="B9" s="130"/>
      <c r="C9" s="104"/>
      <c r="D9" s="133" t="s">
        <v>15</v>
      </c>
      <c r="E9" s="134">
        <v>1421.785925</v>
      </c>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2"/>
    </row>
    <row r="10" ht="15" customHeight="1" spans="1:254">
      <c r="A10" s="135" t="s">
        <v>16</v>
      </c>
      <c r="B10" s="130"/>
      <c r="C10" s="106"/>
      <c r="D10" s="133" t="s">
        <v>17</v>
      </c>
      <c r="E10" s="134"/>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2"/>
    </row>
    <row r="11" ht="15" customHeight="1" spans="1:254">
      <c r="A11" s="132" t="s">
        <v>11</v>
      </c>
      <c r="B11" s="130"/>
      <c r="C11" s="106"/>
      <c r="D11" s="133" t="s">
        <v>18</v>
      </c>
      <c r="E11" s="134"/>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2"/>
    </row>
    <row r="12" ht="15" customHeight="1" spans="1:254">
      <c r="A12" s="105" t="s">
        <v>19</v>
      </c>
      <c r="B12" s="130"/>
      <c r="C12" s="136"/>
      <c r="D12" s="133" t="s">
        <v>20</v>
      </c>
      <c r="E12" s="134"/>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2"/>
    </row>
    <row r="13" ht="15" customHeight="1" spans="1:254">
      <c r="A13" s="105"/>
      <c r="B13" s="130"/>
      <c r="C13" s="106"/>
      <c r="D13" s="133" t="s">
        <v>21</v>
      </c>
      <c r="E13" s="134">
        <v>133.109854</v>
      </c>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2"/>
    </row>
    <row r="14" ht="15" customHeight="1" spans="1:254">
      <c r="A14" s="105" t="s">
        <v>22</v>
      </c>
      <c r="B14" s="130"/>
      <c r="C14" s="136"/>
      <c r="D14" s="129" t="s">
        <v>23</v>
      </c>
      <c r="E14" s="134">
        <v>43.602282</v>
      </c>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2"/>
    </row>
    <row r="15" ht="15" customHeight="1" spans="1:254">
      <c r="A15" s="88" t="s">
        <v>24</v>
      </c>
      <c r="B15" s="130"/>
      <c r="C15" s="104"/>
      <c r="D15" s="129" t="s">
        <v>25</v>
      </c>
      <c r="E15" s="134"/>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2"/>
    </row>
    <row r="16" ht="15" customHeight="1" spans="1:254">
      <c r="A16" s="88" t="s">
        <v>26</v>
      </c>
      <c r="B16" s="130"/>
      <c r="C16" s="104"/>
      <c r="D16" s="129" t="s">
        <v>27</v>
      </c>
      <c r="E16" s="134"/>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2"/>
    </row>
    <row r="17" ht="15" customHeight="1" spans="1:254">
      <c r="A17" s="102" t="s">
        <v>28</v>
      </c>
      <c r="B17" s="102"/>
      <c r="C17" s="104"/>
      <c r="D17" s="129" t="s">
        <v>29</v>
      </c>
      <c r="E17" s="134"/>
      <c r="F17" s="1"/>
      <c r="G17" s="1"/>
      <c r="H17" s="1"/>
      <c r="I17" s="114"/>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2"/>
    </row>
    <row r="18" ht="15" customHeight="1" spans="1:254">
      <c r="A18" s="102" t="s">
        <v>30</v>
      </c>
      <c r="B18" s="102"/>
      <c r="C18" s="104"/>
      <c r="D18" s="105" t="s">
        <v>31</v>
      </c>
      <c r="E18" s="104"/>
      <c r="F18" s="109"/>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2"/>
    </row>
    <row r="19" ht="15" customHeight="1" spans="1:254">
      <c r="A19" s="102" t="s">
        <v>32</v>
      </c>
      <c r="B19" s="102"/>
      <c r="C19" s="104"/>
      <c r="D19" s="105" t="s">
        <v>33</v>
      </c>
      <c r="E19" s="104"/>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2"/>
    </row>
    <row r="20" ht="15" customHeight="1" spans="1:254">
      <c r="A20" s="125"/>
      <c r="B20" s="126"/>
      <c r="C20" s="106"/>
      <c r="D20" s="105" t="s">
        <v>34</v>
      </c>
      <c r="E20" s="104"/>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2"/>
    </row>
    <row r="21" ht="15" customHeight="1" spans="1:254">
      <c r="A21" s="125"/>
      <c r="B21" s="126"/>
      <c r="C21" s="106"/>
      <c r="D21" s="105" t="s">
        <v>35</v>
      </c>
      <c r="E21" s="104"/>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2"/>
    </row>
    <row r="22" ht="15" customHeight="1" spans="1:254">
      <c r="A22" s="125"/>
      <c r="B22" s="126"/>
      <c r="C22" s="106"/>
      <c r="D22" s="105" t="s">
        <v>36</v>
      </c>
      <c r="E22" s="104"/>
      <c r="F22" s="1"/>
      <c r="G22" s="1"/>
      <c r="H22" s="2"/>
      <c r="I22" s="2"/>
      <c r="J22" s="2"/>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2"/>
    </row>
    <row r="23" ht="15" customHeight="1" spans="1:254">
      <c r="A23" s="125"/>
      <c r="B23" s="126"/>
      <c r="C23" s="106"/>
      <c r="D23" s="105" t="s">
        <v>37</v>
      </c>
      <c r="E23" s="104"/>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2"/>
    </row>
    <row r="24" ht="15" customHeight="1" spans="1:254">
      <c r="A24" s="125"/>
      <c r="B24" s="126"/>
      <c r="C24" s="106"/>
      <c r="D24" s="88" t="s">
        <v>38</v>
      </c>
      <c r="E24" s="104">
        <v>113.92636</v>
      </c>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2"/>
    </row>
    <row r="25" ht="15" customHeight="1" spans="1:254">
      <c r="A25" s="125"/>
      <c r="B25" s="126"/>
      <c r="C25" s="106"/>
      <c r="D25" s="105" t="s">
        <v>39</v>
      </c>
      <c r="E25" s="104"/>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2"/>
    </row>
    <row r="26" ht="15" customHeight="1" spans="1:254">
      <c r="A26" s="125"/>
      <c r="B26" s="126"/>
      <c r="C26" s="106"/>
      <c r="D26" s="105" t="s">
        <v>40</v>
      </c>
      <c r="E26" s="103"/>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2"/>
    </row>
    <row r="27" ht="15" customHeight="1" spans="1:254">
      <c r="A27" s="125"/>
      <c r="B27" s="126"/>
      <c r="C27" s="106"/>
      <c r="D27" s="105" t="s">
        <v>41</v>
      </c>
      <c r="E27" s="104"/>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2"/>
    </row>
    <row r="28" ht="15" customHeight="1" spans="1:254">
      <c r="A28" s="125"/>
      <c r="B28" s="126"/>
      <c r="C28" s="137"/>
      <c r="D28" s="105" t="s">
        <v>42</v>
      </c>
      <c r="E28" s="104"/>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2"/>
    </row>
    <row r="29" ht="15" customHeight="1" spans="1:254">
      <c r="A29" s="125"/>
      <c r="B29" s="126"/>
      <c r="C29" s="137"/>
      <c r="D29" s="105" t="s">
        <v>43</v>
      </c>
      <c r="E29" s="104"/>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2"/>
    </row>
    <row r="30" ht="15" customHeight="1" spans="1:254">
      <c r="A30" s="125"/>
      <c r="B30" s="126"/>
      <c r="C30" s="137"/>
      <c r="D30" s="105" t="s">
        <v>44</v>
      </c>
      <c r="E30" s="104"/>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2"/>
    </row>
    <row r="31" ht="15" customHeight="1" spans="1:254">
      <c r="A31" s="125"/>
      <c r="B31" s="126"/>
      <c r="C31" s="106"/>
      <c r="D31" s="105" t="s">
        <v>45</v>
      </c>
      <c r="E31" s="104"/>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2"/>
    </row>
    <row r="32" ht="15" customHeight="1" spans="1:254">
      <c r="A32" s="125"/>
      <c r="B32" s="126"/>
      <c r="C32" s="106"/>
      <c r="D32" s="105" t="s">
        <v>46</v>
      </c>
      <c r="E32" s="104"/>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2"/>
    </row>
    <row r="33" ht="15" customHeight="1" spans="1:254">
      <c r="A33" s="125" t="s">
        <v>47</v>
      </c>
      <c r="B33" s="126"/>
      <c r="C33" s="104">
        <v>1493.574421</v>
      </c>
      <c r="D33" s="113" t="s">
        <v>48</v>
      </c>
      <c r="E33" s="104">
        <v>1714.574421</v>
      </c>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2"/>
    </row>
    <row r="34" ht="15" customHeight="1" spans="1:254">
      <c r="A34" s="125"/>
      <c r="B34" s="126"/>
      <c r="C34" s="106"/>
      <c r="D34" s="105"/>
      <c r="E34" s="106"/>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2"/>
    </row>
    <row r="35" ht="15" customHeight="1" spans="1:254">
      <c r="A35" s="130" t="s">
        <v>49</v>
      </c>
      <c r="B35" s="130"/>
      <c r="C35" s="104">
        <v>221</v>
      </c>
      <c r="D35" s="105" t="s">
        <v>50</v>
      </c>
      <c r="E35" s="106"/>
      <c r="F35" s="2"/>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2"/>
    </row>
    <row r="36" ht="15" customHeight="1" spans="1:254">
      <c r="A36" s="130" t="s">
        <v>51</v>
      </c>
      <c r="B36" s="130"/>
      <c r="C36" s="104">
        <v>221</v>
      </c>
      <c r="D36" s="105" t="s">
        <v>51</v>
      </c>
      <c r="E36" s="106"/>
      <c r="F36" s="2"/>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2"/>
    </row>
    <row r="37" ht="15" customHeight="1" spans="1:254">
      <c r="A37" s="130" t="s">
        <v>52</v>
      </c>
      <c r="B37" s="130"/>
      <c r="C37" s="103"/>
      <c r="D37" s="105" t="s">
        <v>52</v>
      </c>
      <c r="E37" s="138"/>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2"/>
    </row>
    <row r="38" ht="15" customHeight="1" spans="1:6">
      <c r="A38" s="130" t="s">
        <v>53</v>
      </c>
      <c r="B38" s="130"/>
      <c r="C38" s="106"/>
      <c r="D38" s="105" t="s">
        <v>53</v>
      </c>
      <c r="E38" s="106"/>
      <c r="F38" s="2"/>
    </row>
    <row r="39" ht="15" customHeight="1" spans="1:6">
      <c r="A39" s="130" t="s">
        <v>54</v>
      </c>
      <c r="B39" s="130"/>
      <c r="C39" s="139"/>
      <c r="D39" s="105" t="s">
        <v>54</v>
      </c>
      <c r="E39" s="106"/>
      <c r="F39" s="2"/>
    </row>
    <row r="40" ht="15" customHeight="1" spans="1:6">
      <c r="A40" s="130" t="s">
        <v>55</v>
      </c>
      <c r="B40" s="130"/>
      <c r="C40" s="139"/>
      <c r="D40" s="105" t="s">
        <v>55</v>
      </c>
      <c r="E40" s="106"/>
      <c r="F40" s="2"/>
    </row>
    <row r="41" ht="15" customHeight="1" spans="1:6">
      <c r="A41" s="125"/>
      <c r="B41" s="126"/>
      <c r="C41" s="140"/>
      <c r="D41" s="105"/>
      <c r="E41" s="106"/>
      <c r="F41" s="2"/>
    </row>
    <row r="42" ht="15" customHeight="1" spans="1:6">
      <c r="A42" s="125"/>
      <c r="B42" s="126"/>
      <c r="C42" s="140"/>
      <c r="D42" s="105"/>
      <c r="E42" s="106"/>
      <c r="F42" s="2"/>
    </row>
    <row r="43" ht="15" customHeight="1" spans="1:6">
      <c r="A43" s="125" t="s">
        <v>56</v>
      </c>
      <c r="B43" s="126"/>
      <c r="C43" s="103">
        <v>1714.574421</v>
      </c>
      <c r="D43" s="113" t="s">
        <v>57</v>
      </c>
      <c r="E43" s="104">
        <v>1714.574421</v>
      </c>
      <c r="F43" s="2"/>
    </row>
    <row r="44" ht="15" customHeight="1" spans="4:6">
      <c r="D44" s="1"/>
      <c r="E44" s="97"/>
      <c r="F44" s="2"/>
    </row>
    <row r="45" ht="15" customHeight="1" spans="4:6">
      <c r="D45" s="50"/>
      <c r="E45" s="50"/>
      <c r="F45" s="2"/>
    </row>
    <row r="46" ht="15" customHeight="1" spans="4:6">
      <c r="D46" s="50"/>
      <c r="E46" s="50"/>
      <c r="F46" s="2"/>
    </row>
    <row r="47" ht="15" customHeight="1" spans="4:6">
      <c r="D47" s="50"/>
      <c r="E47" s="50"/>
      <c r="F47" s="2"/>
    </row>
  </sheetData>
  <mergeCells count="42">
    <mergeCell ref="A2:E2"/>
    <mergeCell ref="A4:C4"/>
    <mergeCell ref="D4:E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s>
  <printOptions horizontalCentered="1"/>
  <pageMargins left="0.47244094488189" right="0.47244094488189" top="0.393700787401575" bottom="0.156944444444444" header="0" footer="0"/>
  <pageSetup paperSize="9" scale="7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
  <sheetViews>
    <sheetView showGridLines="0" showZeros="0" workbookViewId="0">
      <selection activeCell="F19" sqref="F19"/>
    </sheetView>
  </sheetViews>
  <sheetFormatPr defaultColWidth="9" defaultRowHeight="13.5"/>
  <cols>
    <col min="1" max="1" width="12.1416666666667" customWidth="1"/>
    <col min="2" max="3" width="28.5666666666667" customWidth="1"/>
    <col min="4" max="12" width="13.7166666666667" customWidth="1"/>
    <col min="13" max="14" width="9.14166666666667" customWidth="1"/>
    <col min="15" max="16" width="8" customWidth="1"/>
  </cols>
  <sheetData>
    <row r="1" ht="15.75" customHeight="1" spans="1:15">
      <c r="A1" s="15" t="s">
        <v>242</v>
      </c>
      <c r="B1" s="15"/>
      <c r="C1" s="15"/>
      <c r="D1" s="15"/>
      <c r="E1" s="15"/>
      <c r="F1" s="15"/>
      <c r="G1" s="15"/>
      <c r="H1" s="15"/>
      <c r="I1" s="15"/>
      <c r="J1" s="15"/>
      <c r="K1" s="15"/>
      <c r="L1" s="3"/>
      <c r="M1" s="7"/>
      <c r="N1" s="7"/>
      <c r="O1" s="2"/>
    </row>
    <row r="2" ht="26.25" customHeight="1" spans="1:15">
      <c r="A2" s="66" t="s">
        <v>243</v>
      </c>
      <c r="B2" s="66"/>
      <c r="C2" s="66"/>
      <c r="D2" s="66"/>
      <c r="E2" s="66"/>
      <c r="F2" s="66"/>
      <c r="G2" s="66"/>
      <c r="H2" s="66"/>
      <c r="I2" s="66"/>
      <c r="J2" s="66"/>
      <c r="K2" s="66"/>
      <c r="L2" s="66"/>
      <c r="M2" s="7"/>
      <c r="N2" s="7"/>
      <c r="O2" s="2"/>
    </row>
    <row r="3" ht="18" customHeight="1" spans="1:15">
      <c r="A3" s="5" t="s">
        <v>2</v>
      </c>
      <c r="B3" s="7"/>
      <c r="C3" s="67"/>
      <c r="D3" s="67"/>
      <c r="E3" s="67"/>
      <c r="F3" s="67"/>
      <c r="G3" s="67"/>
      <c r="H3" s="67"/>
      <c r="I3" s="67"/>
      <c r="J3" s="67"/>
      <c r="K3" s="7"/>
      <c r="L3" s="77" t="s">
        <v>3</v>
      </c>
      <c r="M3" s="7"/>
      <c r="N3" s="7"/>
      <c r="O3" s="2"/>
    </row>
    <row r="4" ht="18.75" customHeight="1" spans="1:15">
      <c r="A4" s="68" t="s">
        <v>244</v>
      </c>
      <c r="B4" s="69" t="s">
        <v>245</v>
      </c>
      <c r="C4" s="68" t="s">
        <v>246</v>
      </c>
      <c r="D4" s="69" t="s">
        <v>61</v>
      </c>
      <c r="E4" s="70" t="s">
        <v>247</v>
      </c>
      <c r="F4" s="71"/>
      <c r="G4" s="72"/>
      <c r="H4" s="70" t="s">
        <v>248</v>
      </c>
      <c r="I4" s="71"/>
      <c r="J4" s="72"/>
      <c r="K4" s="69" t="s">
        <v>68</v>
      </c>
      <c r="L4" s="69" t="s">
        <v>69</v>
      </c>
      <c r="M4" s="7"/>
      <c r="N4" s="7"/>
      <c r="O4" s="2"/>
    </row>
    <row r="5" ht="37.5" customHeight="1" spans="1:15">
      <c r="A5" s="68"/>
      <c r="B5" s="73"/>
      <c r="C5" s="68"/>
      <c r="D5" s="74"/>
      <c r="E5" s="69" t="s">
        <v>65</v>
      </c>
      <c r="F5" s="69" t="s">
        <v>66</v>
      </c>
      <c r="G5" s="69" t="s">
        <v>67</v>
      </c>
      <c r="H5" s="69" t="s">
        <v>65</v>
      </c>
      <c r="I5" s="69" t="s">
        <v>66</v>
      </c>
      <c r="J5" s="69" t="s">
        <v>67</v>
      </c>
      <c r="K5" s="78"/>
      <c r="L5" s="78"/>
      <c r="M5" s="7"/>
      <c r="N5" s="7"/>
      <c r="O5" s="2"/>
    </row>
    <row r="6" ht="18.75" customHeight="1" spans="1:15">
      <c r="A6" s="75" t="s">
        <v>75</v>
      </c>
      <c r="B6" s="75" t="s">
        <v>75</v>
      </c>
      <c r="C6" s="75" t="s">
        <v>61</v>
      </c>
      <c r="D6" s="52">
        <v>656.2</v>
      </c>
      <c r="E6" s="52">
        <v>435.2</v>
      </c>
      <c r="F6" s="52"/>
      <c r="G6" s="52"/>
      <c r="H6" s="52">
        <v>221</v>
      </c>
      <c r="I6" s="52"/>
      <c r="J6" s="52"/>
      <c r="K6" s="52"/>
      <c r="L6" s="52"/>
      <c r="M6" s="7"/>
      <c r="N6" s="7"/>
      <c r="O6" s="2"/>
    </row>
    <row r="7" ht="18.75" customHeight="1" spans="1:12">
      <c r="A7" s="76" t="s">
        <v>249</v>
      </c>
      <c r="B7" s="76" t="s">
        <v>250</v>
      </c>
      <c r="C7" s="76" t="s">
        <v>76</v>
      </c>
      <c r="D7" s="14">
        <v>12</v>
      </c>
      <c r="E7" s="14">
        <v>12</v>
      </c>
      <c r="F7" s="14"/>
      <c r="G7" s="14"/>
      <c r="H7" s="14"/>
      <c r="I7" s="14"/>
      <c r="J7" s="14"/>
      <c r="K7" s="14"/>
      <c r="L7" s="14"/>
    </row>
    <row r="8" ht="18.75" customHeight="1" spans="1:12">
      <c r="A8" s="76" t="s">
        <v>249</v>
      </c>
      <c r="B8" s="76" t="s">
        <v>251</v>
      </c>
      <c r="C8" s="76" t="s">
        <v>76</v>
      </c>
      <c r="D8" s="14">
        <v>20</v>
      </c>
      <c r="E8" s="14">
        <v>20</v>
      </c>
      <c r="F8" s="14"/>
      <c r="G8" s="14"/>
      <c r="H8" s="14"/>
      <c r="I8" s="14"/>
      <c r="J8" s="14"/>
      <c r="K8" s="14"/>
      <c r="L8" s="14"/>
    </row>
    <row r="9" ht="18.75" customHeight="1" spans="1:12">
      <c r="A9" s="76" t="s">
        <v>249</v>
      </c>
      <c r="B9" s="76" t="s">
        <v>252</v>
      </c>
      <c r="C9" s="76" t="s">
        <v>76</v>
      </c>
      <c r="D9" s="14">
        <v>36.5</v>
      </c>
      <c r="E9" s="14">
        <v>36.5</v>
      </c>
      <c r="F9" s="14"/>
      <c r="G9" s="14"/>
      <c r="H9" s="14"/>
      <c r="I9" s="14"/>
      <c r="J9" s="14"/>
      <c r="K9" s="14"/>
      <c r="L9" s="14"/>
    </row>
    <row r="10" ht="18.75" customHeight="1" spans="1:12">
      <c r="A10" s="76" t="s">
        <v>249</v>
      </c>
      <c r="B10" s="76" t="s">
        <v>253</v>
      </c>
      <c r="C10" s="76" t="s">
        <v>76</v>
      </c>
      <c r="D10" s="14">
        <v>54</v>
      </c>
      <c r="E10" s="14"/>
      <c r="F10" s="14"/>
      <c r="G10" s="14"/>
      <c r="H10" s="14">
        <v>54</v>
      </c>
      <c r="I10" s="14"/>
      <c r="J10" s="14"/>
      <c r="K10" s="14"/>
      <c r="L10" s="14"/>
    </row>
    <row r="11" ht="18.75" customHeight="1" spans="1:12">
      <c r="A11" s="76" t="s">
        <v>249</v>
      </c>
      <c r="B11" s="76" t="s">
        <v>254</v>
      </c>
      <c r="C11" s="76" t="s">
        <v>76</v>
      </c>
      <c r="D11" s="14">
        <v>167</v>
      </c>
      <c r="E11" s="14"/>
      <c r="F11" s="14"/>
      <c r="G11" s="14"/>
      <c r="H11" s="14">
        <v>167</v>
      </c>
      <c r="I11" s="14"/>
      <c r="J11" s="14"/>
      <c r="K11" s="14"/>
      <c r="L11" s="14"/>
    </row>
    <row r="12" ht="18.75" customHeight="1" spans="1:12">
      <c r="A12" s="76" t="s">
        <v>249</v>
      </c>
      <c r="B12" s="76" t="s">
        <v>255</v>
      </c>
      <c r="C12" s="76" t="s">
        <v>76</v>
      </c>
      <c r="D12" s="14">
        <v>216.7</v>
      </c>
      <c r="E12" s="14">
        <v>216.7</v>
      </c>
      <c r="F12" s="14"/>
      <c r="G12" s="14"/>
      <c r="H12" s="14"/>
      <c r="I12" s="14"/>
      <c r="J12" s="14"/>
      <c r="K12" s="14"/>
      <c r="L12" s="14"/>
    </row>
    <row r="13" ht="18.75" customHeight="1" spans="1:12">
      <c r="A13" s="76" t="s">
        <v>249</v>
      </c>
      <c r="B13" s="76" t="s">
        <v>256</v>
      </c>
      <c r="C13" s="76" t="s">
        <v>77</v>
      </c>
      <c r="D13" s="14">
        <v>150</v>
      </c>
      <c r="E13" s="14">
        <v>150</v>
      </c>
      <c r="F13" s="14"/>
      <c r="G13" s="14"/>
      <c r="H13" s="14"/>
      <c r="I13" s="14"/>
      <c r="J13" s="14"/>
      <c r="K13" s="14"/>
      <c r="L13" s="14"/>
    </row>
    <row r="14" ht="27" customHeight="1"/>
  </sheetData>
  <mergeCells count="9">
    <mergeCell ref="A2:L2"/>
    <mergeCell ref="E4:G4"/>
    <mergeCell ref="H4:J4"/>
    <mergeCell ref="A4:A5"/>
    <mergeCell ref="B4:B5"/>
    <mergeCell ref="C4:C5"/>
    <mergeCell ref="D4:D5"/>
    <mergeCell ref="K4:K5"/>
    <mergeCell ref="L4:L5"/>
  </mergeCells>
  <printOptions horizontalCentered="1"/>
  <pageMargins left="0.47244094488189" right="0.47244094488189" top="0.393700787401575" bottom="0.78740157480315" header="0" footer="0"/>
  <pageSetup paperSize="9" scale="72"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showGridLines="0" showZeros="0" workbookViewId="0">
      <selection activeCell="G11" sqref="G11"/>
    </sheetView>
  </sheetViews>
  <sheetFormatPr defaultColWidth="9" defaultRowHeight="13.5"/>
  <cols>
    <col min="1" max="1" width="49.7166666666667" customWidth="1"/>
    <col min="2" max="7" width="17.1416666666667" customWidth="1"/>
    <col min="8" max="8" width="5.14166666666667" customWidth="1"/>
    <col min="9" max="11" width="8" customWidth="1"/>
  </cols>
  <sheetData>
    <row r="1" ht="15.75" customHeight="1" spans="1:7">
      <c r="A1" s="1" t="s">
        <v>257</v>
      </c>
      <c r="B1" s="15"/>
      <c r="C1" s="15"/>
      <c r="D1" s="15"/>
      <c r="E1" s="15"/>
      <c r="F1" s="15"/>
      <c r="G1" s="2"/>
    </row>
    <row r="2" ht="26.25" customHeight="1" spans="1:8">
      <c r="A2" s="4" t="s">
        <v>258</v>
      </c>
      <c r="B2" s="4"/>
      <c r="C2" s="4"/>
      <c r="D2" s="4"/>
      <c r="E2" s="4"/>
      <c r="F2" s="4"/>
      <c r="G2" s="4"/>
      <c r="H2" s="2"/>
    </row>
    <row r="3" ht="18" customHeight="1" spans="1:8">
      <c r="A3" s="5" t="s">
        <v>2</v>
      </c>
      <c r="B3" s="2"/>
      <c r="C3" s="43"/>
      <c r="D3" s="43"/>
      <c r="E3" s="43"/>
      <c r="F3" s="20"/>
      <c r="G3" s="7" t="s">
        <v>3</v>
      </c>
      <c r="H3" s="2"/>
    </row>
    <row r="4" ht="40.5" customHeight="1" spans="1:8">
      <c r="A4" s="58" t="s">
        <v>259</v>
      </c>
      <c r="B4" s="9" t="s">
        <v>61</v>
      </c>
      <c r="C4" s="9" t="s">
        <v>65</v>
      </c>
      <c r="D4" s="9" t="s">
        <v>66</v>
      </c>
      <c r="E4" s="9" t="s">
        <v>67</v>
      </c>
      <c r="F4" s="9" t="s">
        <v>68</v>
      </c>
      <c r="G4" s="9" t="s">
        <v>69</v>
      </c>
      <c r="H4" s="2"/>
    </row>
    <row r="5" ht="23.25" customHeight="1" spans="1:8">
      <c r="A5" s="59" t="s">
        <v>61</v>
      </c>
      <c r="B5" s="60">
        <v>9.1</v>
      </c>
      <c r="C5" s="60">
        <v>9.1</v>
      </c>
      <c r="D5" s="60"/>
      <c r="E5" s="60"/>
      <c r="F5" s="60"/>
      <c r="G5" s="52"/>
      <c r="H5" s="2"/>
    </row>
    <row r="6" ht="23.25" customHeight="1" spans="1:7">
      <c r="A6" s="61" t="s">
        <v>76</v>
      </c>
      <c r="B6" s="62">
        <v>1.6</v>
      </c>
      <c r="C6" s="62">
        <v>1.6</v>
      </c>
      <c r="D6" s="62"/>
      <c r="E6" s="62"/>
      <c r="F6" s="62"/>
      <c r="G6" s="54"/>
    </row>
    <row r="7" ht="23.25" customHeight="1" spans="1:8">
      <c r="A7" s="63" t="s">
        <v>260</v>
      </c>
      <c r="B7" s="64">
        <v>1.6</v>
      </c>
      <c r="C7" s="64">
        <v>1.6</v>
      </c>
      <c r="D7" s="64"/>
      <c r="E7" s="64"/>
      <c r="F7" s="64"/>
      <c r="G7" s="56"/>
      <c r="H7" s="2"/>
    </row>
    <row r="8" ht="23.25" customHeight="1" spans="1:8">
      <c r="A8" s="39" t="s">
        <v>261</v>
      </c>
      <c r="B8" s="65">
        <v>1.6</v>
      </c>
      <c r="C8" s="65">
        <v>1.6</v>
      </c>
      <c r="D8" s="65"/>
      <c r="E8" s="65"/>
      <c r="F8" s="65"/>
      <c r="G8" s="14"/>
      <c r="H8" s="2"/>
    </row>
    <row r="9" ht="23.25" customHeight="1" spans="1:7">
      <c r="A9" s="61" t="s">
        <v>77</v>
      </c>
      <c r="B9" s="62">
        <v>7.5</v>
      </c>
      <c r="C9" s="62">
        <v>7.5</v>
      </c>
      <c r="D9" s="62"/>
      <c r="E9" s="62"/>
      <c r="F9" s="62"/>
      <c r="G9" s="54"/>
    </row>
    <row r="10" ht="23.25" customHeight="1" spans="1:7">
      <c r="A10" s="63" t="s">
        <v>262</v>
      </c>
      <c r="B10" s="64">
        <v>7.5</v>
      </c>
      <c r="C10" s="64">
        <v>7.5</v>
      </c>
      <c r="D10" s="64"/>
      <c r="E10" s="64"/>
      <c r="F10" s="64"/>
      <c r="G10" s="56"/>
    </row>
    <row r="11" ht="23.25" customHeight="1" spans="1:7">
      <c r="A11" s="39" t="s">
        <v>263</v>
      </c>
      <c r="B11" s="65">
        <v>1</v>
      </c>
      <c r="C11" s="65">
        <v>1</v>
      </c>
      <c r="D11" s="65"/>
      <c r="E11" s="65"/>
      <c r="F11" s="65"/>
      <c r="G11" s="14"/>
    </row>
    <row r="12" ht="23.25" customHeight="1" spans="1:7">
      <c r="A12" s="39" t="s">
        <v>264</v>
      </c>
      <c r="B12" s="65">
        <v>0.8</v>
      </c>
      <c r="C12" s="65">
        <v>0.8</v>
      </c>
      <c r="D12" s="65"/>
      <c r="E12" s="65"/>
      <c r="F12" s="65"/>
      <c r="G12" s="14"/>
    </row>
    <row r="13" ht="23.25" customHeight="1" spans="1:7">
      <c r="A13" s="39" t="s">
        <v>265</v>
      </c>
      <c r="B13" s="65">
        <v>2</v>
      </c>
      <c r="C13" s="65">
        <v>2</v>
      </c>
      <c r="D13" s="65"/>
      <c r="E13" s="65"/>
      <c r="F13" s="65"/>
      <c r="G13" s="14"/>
    </row>
    <row r="14" ht="23.25" customHeight="1" spans="1:7">
      <c r="A14" s="39" t="s">
        <v>266</v>
      </c>
      <c r="B14" s="65">
        <v>1.2</v>
      </c>
      <c r="C14" s="65">
        <v>1.2</v>
      </c>
      <c r="D14" s="65"/>
      <c r="E14" s="65"/>
      <c r="F14" s="65"/>
      <c r="G14" s="14"/>
    </row>
    <row r="15" ht="23.25" customHeight="1" spans="1:7">
      <c r="A15" s="39" t="s">
        <v>267</v>
      </c>
      <c r="B15" s="65">
        <v>1.5</v>
      </c>
      <c r="C15" s="65">
        <v>1.5</v>
      </c>
      <c r="D15" s="65"/>
      <c r="E15" s="65"/>
      <c r="F15" s="65"/>
      <c r="G15" s="14"/>
    </row>
    <row r="16" ht="23.25" customHeight="1" spans="1:7">
      <c r="A16" s="39" t="s">
        <v>268</v>
      </c>
      <c r="B16" s="65">
        <v>1</v>
      </c>
      <c r="C16" s="65">
        <v>1</v>
      </c>
      <c r="D16" s="65"/>
      <c r="E16" s="65"/>
      <c r="F16" s="65"/>
      <c r="G16" s="14"/>
    </row>
    <row r="17" ht="33.75" customHeight="1" spans="2:6">
      <c r="B17" s="50"/>
      <c r="C17" s="50"/>
      <c r="D17" s="2"/>
      <c r="E17" s="2"/>
      <c r="F17" s="2"/>
    </row>
    <row r="18" ht="15" customHeight="1" spans="1:10">
      <c r="A18" s="50"/>
      <c r="B18" s="50"/>
      <c r="C18" s="50"/>
      <c r="D18" s="50"/>
      <c r="E18" s="50"/>
      <c r="F18" s="50"/>
      <c r="G18" s="50"/>
      <c r="H18" s="2"/>
      <c r="I18" s="2"/>
      <c r="J18" s="2"/>
    </row>
    <row r="19" ht="15" customHeight="1" spans="1:10">
      <c r="A19" s="50"/>
      <c r="B19" s="50"/>
      <c r="C19" s="50"/>
      <c r="D19" s="50"/>
      <c r="E19" s="50"/>
      <c r="F19" s="50"/>
      <c r="G19" s="50"/>
      <c r="H19" s="2"/>
      <c r="I19" s="2"/>
      <c r="J19" s="2"/>
    </row>
    <row r="20" ht="9.75" customHeight="1" spans="4:9">
      <c r="D20" s="16"/>
      <c r="E20" s="16"/>
      <c r="F20" s="16"/>
      <c r="G20" s="2"/>
      <c r="H20" s="2"/>
      <c r="I20" s="2"/>
    </row>
    <row r="21" ht="15" customHeight="1" spans="4:9">
      <c r="D21" s="16"/>
      <c r="E21" s="16"/>
      <c r="F21" s="16"/>
      <c r="G21" s="2"/>
      <c r="H21" s="2"/>
      <c r="I21" s="2"/>
    </row>
    <row r="22" ht="15" customHeight="1" spans="4:9">
      <c r="D22" s="16"/>
      <c r="E22" s="16"/>
      <c r="F22" s="16"/>
      <c r="G22" s="2"/>
      <c r="H22" s="2"/>
      <c r="I22" s="2"/>
    </row>
    <row r="23" ht="15" customHeight="1" spans="4:9">
      <c r="D23" s="16"/>
      <c r="E23" s="16"/>
      <c r="F23" s="16"/>
      <c r="G23" s="2"/>
      <c r="H23" s="2"/>
      <c r="I23" s="2"/>
    </row>
    <row r="24" ht="15" customHeight="1" spans="4:9">
      <c r="D24" s="16"/>
      <c r="E24" s="16"/>
      <c r="F24" s="16"/>
      <c r="G24" s="2"/>
      <c r="H24" s="2"/>
      <c r="I24" s="2"/>
    </row>
    <row r="25" ht="15" customHeight="1" spans="4:9">
      <c r="D25" s="16"/>
      <c r="E25" s="16"/>
      <c r="F25" s="16"/>
      <c r="G25" s="2"/>
      <c r="H25" s="2"/>
      <c r="I25" s="2"/>
    </row>
  </sheetData>
  <mergeCells count="1">
    <mergeCell ref="A2:G2"/>
  </mergeCells>
  <printOptions horizontalCentered="1"/>
  <pageMargins left="0.47244094488189" right="0.47244094488189" top="0.393700787401575" bottom="0.78740157480315" header="0" footer="0"/>
  <pageSetup paperSize="9" scale="91"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showGridLines="0" showZeros="0" tabSelected="1" topLeftCell="A7" workbookViewId="0">
      <selection activeCell="H18" sqref="H18"/>
    </sheetView>
  </sheetViews>
  <sheetFormatPr defaultColWidth="9" defaultRowHeight="13.5"/>
  <cols>
    <col min="1" max="1" width="35.2833333333333" customWidth="1"/>
    <col min="2" max="2" width="13.7166666666667" customWidth="1"/>
    <col min="3" max="3" width="17" customWidth="1"/>
    <col min="4" max="4" width="12.5666666666667" customWidth="1"/>
    <col min="5" max="5" width="21.8583333333333" customWidth="1"/>
    <col min="6" max="6" width="11.7166666666667" customWidth="1"/>
    <col min="7" max="7" width="8" customWidth="1"/>
    <col min="8" max="8" width="16.5666666666667" customWidth="1"/>
    <col min="9" max="9" width="8.43333333333333" customWidth="1"/>
    <col min="10" max="10" width="15.5666666666667" customWidth="1"/>
    <col min="11" max="11" width="9.56666666666667" customWidth="1"/>
    <col min="12" max="12" width="8" customWidth="1"/>
  </cols>
  <sheetData>
    <row r="1" ht="32.25" customHeight="1" spans="1:2">
      <c r="A1" s="7" t="s">
        <v>269</v>
      </c>
      <c r="B1" s="2"/>
    </row>
    <row r="2" ht="30" customHeight="1" spans="1:11">
      <c r="A2" s="43" t="s">
        <v>270</v>
      </c>
      <c r="B2" s="43"/>
      <c r="C2" s="43"/>
      <c r="D2" s="43"/>
      <c r="E2" s="43"/>
      <c r="F2" s="43"/>
      <c r="G2" s="43"/>
      <c r="H2" s="43"/>
      <c r="I2" s="43"/>
      <c r="J2" s="43"/>
      <c r="K2" s="2"/>
    </row>
    <row r="3" ht="19.5" customHeight="1" spans="1:11">
      <c r="A3" s="1" t="s">
        <v>2</v>
      </c>
      <c r="B3" s="43"/>
      <c r="C3" s="43"/>
      <c r="D3" s="2"/>
      <c r="E3" s="2"/>
      <c r="F3" s="2"/>
      <c r="G3" s="2"/>
      <c r="H3" s="2"/>
      <c r="I3" s="2"/>
      <c r="J3" s="7" t="s">
        <v>3</v>
      </c>
      <c r="K3" s="2"/>
    </row>
    <row r="4" ht="36" customHeight="1" spans="1:11">
      <c r="A4" s="9" t="s">
        <v>245</v>
      </c>
      <c r="B4" s="9" t="s">
        <v>271</v>
      </c>
      <c r="C4" s="9" t="s">
        <v>272</v>
      </c>
      <c r="D4" s="9" t="s">
        <v>273</v>
      </c>
      <c r="E4" s="9" t="s">
        <v>274</v>
      </c>
      <c r="F4" s="9" t="s">
        <v>275</v>
      </c>
      <c r="G4" s="10" t="s">
        <v>276</v>
      </c>
      <c r="H4" s="10" t="s">
        <v>277</v>
      </c>
      <c r="I4" s="10" t="s">
        <v>278</v>
      </c>
      <c r="J4" s="10" t="s">
        <v>279</v>
      </c>
      <c r="K4" s="2"/>
    </row>
    <row r="5" ht="45" customHeight="1" spans="1:11">
      <c r="A5" s="44" t="s">
        <v>61</v>
      </c>
      <c r="B5" s="44" t="s">
        <v>75</v>
      </c>
      <c r="C5" s="44" t="s">
        <v>75</v>
      </c>
      <c r="D5" s="44" t="s">
        <v>75</v>
      </c>
      <c r="E5" s="44" t="s">
        <v>75</v>
      </c>
      <c r="F5" s="45" t="s">
        <v>75</v>
      </c>
      <c r="G5" s="44" t="s">
        <v>75</v>
      </c>
      <c r="H5" s="44" t="s">
        <v>75</v>
      </c>
      <c r="I5" s="51" t="s">
        <v>75</v>
      </c>
      <c r="J5" s="52">
        <f>J6</f>
        <v>67.64</v>
      </c>
      <c r="K5" s="2"/>
    </row>
    <row r="6" ht="45" customHeight="1" spans="1:10">
      <c r="A6" s="46" t="s">
        <v>76</v>
      </c>
      <c r="B6" s="46"/>
      <c r="C6" s="46"/>
      <c r="D6" s="46"/>
      <c r="E6" s="46"/>
      <c r="F6" s="47"/>
      <c r="G6" s="46"/>
      <c r="H6" s="46"/>
      <c r="I6" s="53"/>
      <c r="J6" s="54">
        <f>J8+J10+J11+J12+J13</f>
        <v>67.64</v>
      </c>
    </row>
    <row r="7" ht="45" customHeight="1" spans="1:10">
      <c r="A7" s="48" t="s">
        <v>280</v>
      </c>
      <c r="B7" s="48"/>
      <c r="C7" s="48"/>
      <c r="D7" s="48"/>
      <c r="E7" s="48"/>
      <c r="F7" s="49"/>
      <c r="G7" s="48"/>
      <c r="H7" s="48"/>
      <c r="I7" s="55"/>
      <c r="J7" s="56">
        <v>10</v>
      </c>
    </row>
    <row r="8" ht="45" customHeight="1" spans="1:10">
      <c r="A8" s="40" t="s">
        <v>281</v>
      </c>
      <c r="B8" s="40" t="s">
        <v>282</v>
      </c>
      <c r="C8" s="40" t="s">
        <v>283</v>
      </c>
      <c r="D8" s="40" t="s">
        <v>284</v>
      </c>
      <c r="E8" s="40" t="s">
        <v>285</v>
      </c>
      <c r="F8" s="37" t="s">
        <v>286</v>
      </c>
      <c r="G8" s="40" t="s">
        <v>287</v>
      </c>
      <c r="H8" s="40" t="s">
        <v>288</v>
      </c>
      <c r="I8" s="57" t="s">
        <v>289</v>
      </c>
      <c r="J8" s="14">
        <v>10</v>
      </c>
    </row>
    <row r="9" ht="45" customHeight="1" spans="1:10">
      <c r="A9" s="48" t="s">
        <v>260</v>
      </c>
      <c r="B9" s="48"/>
      <c r="C9" s="48"/>
      <c r="D9" s="48"/>
      <c r="E9" s="48"/>
      <c r="F9" s="49"/>
      <c r="G9" s="48"/>
      <c r="H9" s="48"/>
      <c r="I9" s="55"/>
      <c r="J9" s="56">
        <v>57.64</v>
      </c>
    </row>
    <row r="10" ht="45" customHeight="1" spans="1:10">
      <c r="A10" s="40" t="s">
        <v>290</v>
      </c>
      <c r="B10" s="40" t="s">
        <v>282</v>
      </c>
      <c r="C10" s="40" t="s">
        <v>283</v>
      </c>
      <c r="D10" s="40" t="s">
        <v>291</v>
      </c>
      <c r="E10" s="40" t="s">
        <v>292</v>
      </c>
      <c r="F10" s="37" t="s">
        <v>293</v>
      </c>
      <c r="G10" s="40" t="s">
        <v>294</v>
      </c>
      <c r="H10" s="40" t="s">
        <v>295</v>
      </c>
      <c r="I10" s="57" t="s">
        <v>296</v>
      </c>
      <c r="J10" s="14">
        <v>10</v>
      </c>
    </row>
    <row r="11" ht="45" customHeight="1" spans="1:10">
      <c r="A11" s="40" t="s">
        <v>290</v>
      </c>
      <c r="B11" s="40" t="s">
        <v>297</v>
      </c>
      <c r="C11" s="40" t="s">
        <v>298</v>
      </c>
      <c r="D11" s="40" t="s">
        <v>299</v>
      </c>
      <c r="E11" s="40" t="s">
        <v>300</v>
      </c>
      <c r="F11" s="37" t="s">
        <v>301</v>
      </c>
      <c r="G11" s="40" t="s">
        <v>302</v>
      </c>
      <c r="H11" s="40" t="s">
        <v>302</v>
      </c>
      <c r="I11" s="57" t="s">
        <v>296</v>
      </c>
      <c r="J11" s="14">
        <v>30</v>
      </c>
    </row>
    <row r="12" ht="45" customHeight="1" spans="1:10">
      <c r="A12" s="40" t="s">
        <v>290</v>
      </c>
      <c r="B12" s="40" t="s">
        <v>297</v>
      </c>
      <c r="C12" s="40" t="s">
        <v>298</v>
      </c>
      <c r="D12" s="40" t="s">
        <v>299</v>
      </c>
      <c r="E12" s="40" t="s">
        <v>300</v>
      </c>
      <c r="F12" s="37" t="s">
        <v>303</v>
      </c>
      <c r="G12" s="40" t="s">
        <v>304</v>
      </c>
      <c r="H12" s="40" t="s">
        <v>304</v>
      </c>
      <c r="I12" s="57" t="s">
        <v>289</v>
      </c>
      <c r="J12" s="14">
        <v>6</v>
      </c>
    </row>
    <row r="13" ht="45" customHeight="1" spans="1:10">
      <c r="A13" s="40" t="s">
        <v>290</v>
      </c>
      <c r="B13" s="40" t="s">
        <v>297</v>
      </c>
      <c r="C13" s="40" t="s">
        <v>298</v>
      </c>
      <c r="D13" s="40" t="s">
        <v>305</v>
      </c>
      <c r="E13" s="40" t="s">
        <v>306</v>
      </c>
      <c r="F13" s="37" t="s">
        <v>307</v>
      </c>
      <c r="G13" s="40" t="s">
        <v>308</v>
      </c>
      <c r="H13" s="40" t="s">
        <v>308</v>
      </c>
      <c r="I13" s="57" t="s">
        <v>289</v>
      </c>
      <c r="J13" s="14">
        <v>11.64</v>
      </c>
    </row>
    <row r="14" ht="21" customHeight="1" spans="1:7">
      <c r="A14" s="16"/>
      <c r="B14" s="16"/>
      <c r="C14" s="16"/>
      <c r="D14" s="16"/>
      <c r="E14" s="2"/>
      <c r="F14" s="2"/>
      <c r="G14" s="2"/>
    </row>
    <row r="15" ht="15" customHeight="1" spans="1:6">
      <c r="A15" s="50"/>
      <c r="B15" s="50"/>
      <c r="C15" s="50"/>
      <c r="D15" s="2"/>
      <c r="E15" s="2"/>
      <c r="F15" s="2"/>
    </row>
    <row r="16" ht="15" customHeight="1" spans="1:6">
      <c r="A16" s="50"/>
      <c r="B16" s="50"/>
      <c r="C16" s="50"/>
      <c r="D16" s="2"/>
      <c r="E16" s="2"/>
      <c r="F16" s="2"/>
    </row>
    <row r="17" ht="15" customHeight="1" spans="1:5">
      <c r="A17" s="50"/>
      <c r="B17" s="50"/>
      <c r="C17" s="2"/>
      <c r="D17" s="2"/>
      <c r="E17" s="2"/>
    </row>
    <row r="18" ht="15" customHeight="1" spans="1:4">
      <c r="A18" s="50"/>
      <c r="B18" s="2"/>
      <c r="C18" s="2"/>
      <c r="D18" s="2"/>
    </row>
    <row r="19" ht="15" customHeight="1"/>
    <row r="20" ht="15" customHeight="1" spans="1:7">
      <c r="A20" s="16"/>
      <c r="B20" s="2"/>
      <c r="C20" s="16"/>
      <c r="D20" s="16"/>
      <c r="E20" s="2"/>
      <c r="F20" s="2"/>
      <c r="G20" s="2"/>
    </row>
    <row r="21" ht="15" customHeight="1" spans="1:7">
      <c r="A21" s="16"/>
      <c r="B21" s="2"/>
      <c r="C21" s="16"/>
      <c r="D21" s="16"/>
      <c r="E21" s="2"/>
      <c r="F21" s="2"/>
      <c r="G21" s="2"/>
    </row>
    <row r="22" ht="15" customHeight="1" spans="1:7">
      <c r="A22" s="16"/>
      <c r="B22" s="2"/>
      <c r="C22" s="16"/>
      <c r="D22" s="16"/>
      <c r="E22" s="2"/>
      <c r="F22" s="2"/>
      <c r="G22" s="2"/>
    </row>
    <row r="23" ht="15" customHeight="1" spans="1:8">
      <c r="A23" s="16"/>
      <c r="B23" s="2"/>
      <c r="C23" s="16"/>
      <c r="D23" s="16"/>
      <c r="E23" s="15"/>
      <c r="F23" s="2"/>
      <c r="G23" s="2"/>
      <c r="H23" s="2"/>
    </row>
    <row r="24" ht="15" customHeight="1" spans="1:8">
      <c r="A24" s="16"/>
      <c r="B24" s="2"/>
      <c r="C24" s="16"/>
      <c r="D24" s="16"/>
      <c r="E24" s="15"/>
      <c r="F24" s="2"/>
      <c r="G24" s="2"/>
      <c r="H24" s="2"/>
    </row>
    <row r="25" ht="15" customHeight="1" spans="1:8">
      <c r="A25" s="16"/>
      <c r="B25" s="2"/>
      <c r="C25" s="16"/>
      <c r="D25" s="16"/>
      <c r="E25" s="15"/>
      <c r="F25" s="2"/>
      <c r="G25" s="2"/>
      <c r="H25" s="2"/>
    </row>
  </sheetData>
  <mergeCells count="1">
    <mergeCell ref="A2:J2"/>
  </mergeCells>
  <printOptions horizontalCentered="1"/>
  <pageMargins left="0.196850393700787" right="0.196850393700787" top="0.393700787401575" bottom="0.78740157480315" header="0" footer="0.2"/>
  <pageSetup paperSize="9" scale="4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1"/>
  <sheetViews>
    <sheetView showGridLines="0" showZeros="0" topLeftCell="B7" workbookViewId="0">
      <selection activeCell="D11" sqref="D11"/>
    </sheetView>
  </sheetViews>
  <sheetFormatPr defaultColWidth="9" defaultRowHeight="13.5" outlineLevelCol="7"/>
  <cols>
    <col min="1" max="1" width="18.5666666666667" customWidth="1"/>
    <col min="2" max="2" width="29.7166666666667" customWidth="1"/>
    <col min="3" max="3" width="19" customWidth="1"/>
    <col min="4" max="4" width="74.8583333333333" customWidth="1"/>
    <col min="5" max="5" width="75" customWidth="1"/>
    <col min="6" max="6" width="9.14166666666667" customWidth="1"/>
    <col min="7" max="9" width="8" customWidth="1"/>
  </cols>
  <sheetData>
    <row r="1" ht="34.5" customHeight="1" spans="1:6">
      <c r="A1" s="7" t="s">
        <v>309</v>
      </c>
      <c r="B1" s="16"/>
      <c r="C1" s="16"/>
      <c r="D1" s="16"/>
      <c r="E1" s="16"/>
      <c r="F1" s="2"/>
    </row>
    <row r="2" ht="37.5" customHeight="1" spans="1:6">
      <c r="A2" s="17" t="s">
        <v>310</v>
      </c>
      <c r="B2" s="17"/>
      <c r="C2" s="17"/>
      <c r="D2" s="17"/>
      <c r="E2" s="17"/>
      <c r="F2" s="2"/>
    </row>
    <row r="3" ht="15" customHeight="1" spans="1:6">
      <c r="A3" s="16" t="s">
        <v>2</v>
      </c>
      <c r="B3" s="18"/>
      <c r="C3" s="18"/>
      <c r="D3" s="19"/>
      <c r="E3" s="20" t="s">
        <v>3</v>
      </c>
      <c r="F3" s="2"/>
    </row>
    <row r="4" ht="60" customHeight="1" spans="1:6">
      <c r="A4" s="9" t="s">
        <v>311</v>
      </c>
      <c r="B4" s="9" t="s">
        <v>312</v>
      </c>
      <c r="C4" s="10" t="s">
        <v>313</v>
      </c>
      <c r="D4" s="9" t="s">
        <v>314</v>
      </c>
      <c r="E4" s="10" t="s">
        <v>315</v>
      </c>
      <c r="F4" s="2"/>
    </row>
    <row r="5" ht="22.5" customHeight="1" spans="1:6">
      <c r="A5" s="21" t="s">
        <v>75</v>
      </c>
      <c r="B5" s="21" t="s">
        <v>61</v>
      </c>
      <c r="C5" s="22">
        <v>435.2</v>
      </c>
      <c r="D5" s="23" t="s">
        <v>75</v>
      </c>
      <c r="E5" s="24" t="s">
        <v>75</v>
      </c>
      <c r="F5" s="2"/>
    </row>
    <row r="6" ht="37.5" customHeight="1" spans="1:6">
      <c r="A6" s="25" t="s">
        <v>316</v>
      </c>
      <c r="B6" s="25" t="s">
        <v>76</v>
      </c>
      <c r="C6" s="26">
        <v>435.2</v>
      </c>
      <c r="D6" s="27"/>
      <c r="E6" s="28"/>
      <c r="F6" s="2"/>
    </row>
    <row r="7" ht="14.25" customHeight="1" spans="1:6">
      <c r="A7" s="29" t="s">
        <v>317</v>
      </c>
      <c r="B7" s="29" t="s">
        <v>318</v>
      </c>
      <c r="C7" s="30">
        <v>285.2</v>
      </c>
      <c r="D7" s="31"/>
      <c r="E7" s="32"/>
      <c r="F7" s="2"/>
    </row>
    <row r="8" ht="14.25" customHeight="1" spans="1:6">
      <c r="A8" s="33"/>
      <c r="B8" s="33" t="s">
        <v>319</v>
      </c>
      <c r="C8" s="34">
        <v>285.2</v>
      </c>
      <c r="D8" s="35"/>
      <c r="E8" s="36"/>
      <c r="F8" s="2"/>
    </row>
    <row r="9" ht="402.5" customHeight="1" spans="1:6">
      <c r="A9" s="37"/>
      <c r="B9" s="37" t="s">
        <v>320</v>
      </c>
      <c r="C9" s="38">
        <v>12</v>
      </c>
      <c r="D9" s="39" t="s">
        <v>321</v>
      </c>
      <c r="E9" s="40" t="s">
        <v>322</v>
      </c>
      <c r="F9" s="2"/>
    </row>
    <row r="10" ht="276" customHeight="1" spans="1:6">
      <c r="A10" s="37"/>
      <c r="B10" s="37" t="s">
        <v>323</v>
      </c>
      <c r="C10" s="38">
        <v>20</v>
      </c>
      <c r="D10" s="39" t="s">
        <v>324</v>
      </c>
      <c r="E10" s="40" t="s">
        <v>325</v>
      </c>
      <c r="F10" s="2"/>
    </row>
    <row r="11" ht="368" customHeight="1" spans="1:6">
      <c r="A11" s="37"/>
      <c r="B11" s="37" t="s">
        <v>326</v>
      </c>
      <c r="C11" s="38">
        <v>36.5</v>
      </c>
      <c r="D11" s="39" t="s">
        <v>327</v>
      </c>
      <c r="E11" s="40" t="s">
        <v>328</v>
      </c>
      <c r="F11" s="2"/>
    </row>
    <row r="12" ht="409.5" customHeight="1" spans="1:6">
      <c r="A12" s="37"/>
      <c r="B12" s="37" t="s">
        <v>329</v>
      </c>
      <c r="C12" s="38">
        <v>216.7</v>
      </c>
      <c r="D12" s="39" t="s">
        <v>330</v>
      </c>
      <c r="E12" s="40" t="s">
        <v>331</v>
      </c>
      <c r="F12" s="2"/>
    </row>
    <row r="13" ht="14.25" customHeight="1" spans="1:6">
      <c r="A13" s="29" t="s">
        <v>332</v>
      </c>
      <c r="B13" s="29" t="s">
        <v>333</v>
      </c>
      <c r="C13" s="30">
        <v>150</v>
      </c>
      <c r="D13" s="31"/>
      <c r="E13" s="32"/>
      <c r="F13" s="2"/>
    </row>
    <row r="14" ht="14.25" customHeight="1" spans="1:6">
      <c r="A14" s="33"/>
      <c r="B14" s="33" t="s">
        <v>319</v>
      </c>
      <c r="C14" s="34">
        <v>150</v>
      </c>
      <c r="D14" s="35"/>
      <c r="E14" s="36"/>
      <c r="F14" s="2"/>
    </row>
    <row r="15" ht="264.5" customHeight="1" spans="1:6">
      <c r="A15" s="37"/>
      <c r="B15" s="37" t="s">
        <v>334</v>
      </c>
      <c r="C15" s="38">
        <v>150</v>
      </c>
      <c r="D15" s="39" t="s">
        <v>335</v>
      </c>
      <c r="E15" s="40" t="s">
        <v>336</v>
      </c>
      <c r="F15" s="2"/>
    </row>
    <row r="16" ht="37.5" customHeight="1" spans="1:8">
      <c r="A16" s="19"/>
      <c r="B16" s="41" t="s">
        <v>337</v>
      </c>
      <c r="C16" s="42"/>
      <c r="D16" s="42"/>
      <c r="E16" s="19"/>
      <c r="F16" s="2"/>
      <c r="G16" s="2"/>
      <c r="H16" s="2"/>
    </row>
    <row r="17" ht="14.25" customHeight="1" spans="1:8">
      <c r="A17" s="19"/>
      <c r="B17" s="41" t="s">
        <v>337</v>
      </c>
      <c r="C17" s="42"/>
      <c r="D17" s="42"/>
      <c r="E17" s="19"/>
      <c r="F17" s="2"/>
      <c r="G17" s="2"/>
      <c r="H17" s="2"/>
    </row>
    <row r="18" ht="14.25" customHeight="1" spans="1:8">
      <c r="A18" s="19"/>
      <c r="B18" s="41"/>
      <c r="C18" s="42"/>
      <c r="D18" s="42"/>
      <c r="E18" s="19"/>
      <c r="F18" s="2"/>
      <c r="G18" s="2"/>
      <c r="H18" s="2"/>
    </row>
    <row r="19" ht="14.25" customHeight="1" spans="1:8">
      <c r="A19" s="19"/>
      <c r="B19" s="41"/>
      <c r="C19" s="42"/>
      <c r="D19" s="42"/>
      <c r="E19" s="19"/>
      <c r="F19" s="2"/>
      <c r="G19" s="2"/>
      <c r="H19" s="2"/>
    </row>
    <row r="20" ht="14.25" customHeight="1" spans="1:8">
      <c r="A20" s="16"/>
      <c r="B20" s="41"/>
      <c r="C20" s="42"/>
      <c r="D20" s="42"/>
      <c r="E20" s="19"/>
      <c r="F20" s="2"/>
      <c r="G20" s="2"/>
      <c r="H20" s="2"/>
    </row>
    <row r="21" ht="14.25" customHeight="1" spans="1:8">
      <c r="A21" s="16"/>
      <c r="B21" s="41"/>
      <c r="C21" s="42"/>
      <c r="D21" s="42"/>
      <c r="E21" s="19"/>
      <c r="F21" s="2"/>
      <c r="G21" s="2"/>
      <c r="H21" s="2"/>
    </row>
    <row r="22" ht="14.25" customHeight="1" spans="1:8">
      <c r="A22" s="16"/>
      <c r="B22" s="41"/>
      <c r="C22" s="42"/>
      <c r="D22" s="42"/>
      <c r="E22" s="19"/>
      <c r="F22" s="2"/>
      <c r="G22" s="2"/>
      <c r="H22" s="2"/>
    </row>
    <row r="23" ht="14.25" customHeight="1" spans="1:8">
      <c r="A23" s="16"/>
      <c r="B23" s="41"/>
      <c r="C23" s="42"/>
      <c r="D23" s="42"/>
      <c r="E23" s="19"/>
      <c r="F23" s="2"/>
      <c r="G23" s="2"/>
      <c r="H23" s="2"/>
    </row>
    <row r="24" ht="14.25" customHeight="1" spans="1:8">
      <c r="A24" s="16"/>
      <c r="B24" s="41"/>
      <c r="C24" s="42"/>
      <c r="D24" s="42"/>
      <c r="E24" s="19"/>
      <c r="F24" s="2"/>
      <c r="G24" s="2"/>
      <c r="H24" s="2"/>
    </row>
    <row r="25" ht="14.25" customHeight="1" spans="1:8">
      <c r="A25" s="16"/>
      <c r="B25" s="41"/>
      <c r="C25" s="42"/>
      <c r="D25" s="42"/>
      <c r="E25" s="19"/>
      <c r="F25" s="2"/>
      <c r="G25" s="2"/>
      <c r="H25" s="2"/>
    </row>
    <row r="26" ht="14.25" customHeight="1" spans="1:8">
      <c r="A26" s="16"/>
      <c r="B26" s="41"/>
      <c r="C26" s="42"/>
      <c r="D26" s="42"/>
      <c r="E26" s="19"/>
      <c r="F26" s="2"/>
      <c r="G26" s="2"/>
      <c r="H26" s="2"/>
    </row>
    <row r="27" ht="14.25" customHeight="1" spans="1:8">
      <c r="A27" s="16"/>
      <c r="B27" s="41"/>
      <c r="C27" s="42"/>
      <c r="D27" s="42"/>
      <c r="E27" s="19"/>
      <c r="F27" s="2"/>
      <c r="G27" s="2"/>
      <c r="H27" s="2"/>
    </row>
    <row r="28" ht="14.25" customHeight="1" spans="1:8">
      <c r="A28" s="16"/>
      <c r="B28" s="16"/>
      <c r="C28" s="16"/>
      <c r="D28" s="16"/>
      <c r="E28" s="16"/>
      <c r="F28" s="2"/>
      <c r="G28" s="2"/>
      <c r="H28" s="2"/>
    </row>
    <row r="29" ht="14.25" customHeight="1" spans="1:8">
      <c r="A29" s="16"/>
      <c r="B29" s="19"/>
      <c r="C29" s="19"/>
      <c r="D29" s="19"/>
      <c r="E29" s="19"/>
      <c r="F29" s="2"/>
      <c r="G29" s="2"/>
      <c r="H29" s="2"/>
    </row>
    <row r="30" ht="14.25" customHeight="1" spans="1:8">
      <c r="A30" s="16"/>
      <c r="B30" s="19"/>
      <c r="C30" s="19"/>
      <c r="D30" s="19"/>
      <c r="E30" s="19"/>
      <c r="F30" s="2"/>
      <c r="G30" s="2"/>
      <c r="H30" s="2"/>
    </row>
    <row r="31" ht="14.25" customHeight="1" spans="1:8">
      <c r="A31" s="16"/>
      <c r="B31" s="19"/>
      <c r="C31" s="19"/>
      <c r="D31" s="19"/>
      <c r="E31" s="19"/>
      <c r="F31" s="2"/>
      <c r="G31" s="2"/>
      <c r="H31" s="2"/>
    </row>
    <row r="32" ht="14.25" customHeight="1" spans="1:8">
      <c r="A32" s="16"/>
      <c r="B32" s="19"/>
      <c r="C32" s="19"/>
      <c r="D32" s="19"/>
      <c r="E32" s="19"/>
      <c r="F32" s="2"/>
      <c r="G32" s="2"/>
      <c r="H32" s="2"/>
    </row>
    <row r="33" ht="14.25" customHeight="1" spans="1:8">
      <c r="A33" s="16"/>
      <c r="B33" s="19"/>
      <c r="C33" s="19"/>
      <c r="D33" s="19"/>
      <c r="E33" s="19"/>
      <c r="F33" s="2"/>
      <c r="G33" s="2"/>
      <c r="H33" s="2"/>
    </row>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sheetData>
  <mergeCells count="1">
    <mergeCell ref="A2:E2"/>
  </mergeCells>
  <pageMargins left="0.7" right="0.7" top="0.75" bottom="0.75" header="0.3" footer="0.3"/>
  <pageSetup paperSize="9" scale="6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showGridLines="0" showZeros="0" workbookViewId="0">
      <selection activeCell="D31" sqref="D31"/>
    </sheetView>
  </sheetViews>
  <sheetFormatPr defaultColWidth="9" defaultRowHeight="13.5"/>
  <cols>
    <col min="1" max="1" width="12.7166666666667" customWidth="1"/>
    <col min="2" max="2" width="29.5666666666667" customWidth="1"/>
    <col min="3" max="3" width="21.4333333333333" customWidth="1"/>
    <col min="4" max="4" width="19.2833333333333" customWidth="1"/>
    <col min="5" max="5" width="21.4333333333333" customWidth="1"/>
    <col min="6" max="6" width="19.1416666666667" customWidth="1"/>
    <col min="7" max="7" width="18.7166666666667" customWidth="1"/>
    <col min="8" max="8" width="18.8583333333333" customWidth="1"/>
    <col min="9" max="9" width="9" customWidth="1"/>
    <col min="10" max="12" width="8" customWidth="1"/>
  </cols>
  <sheetData>
    <row r="1" ht="18.75" customHeight="1" spans="1:9">
      <c r="A1" s="1" t="s">
        <v>338</v>
      </c>
      <c r="B1" s="1"/>
      <c r="C1" s="1"/>
      <c r="D1" s="2"/>
      <c r="E1" s="2"/>
      <c r="F1" s="2"/>
      <c r="G1" s="2"/>
      <c r="H1" s="3"/>
      <c r="I1" s="2"/>
    </row>
    <row r="2" ht="26.25" customHeight="1" spans="2:9">
      <c r="B2" s="4" t="s">
        <v>339</v>
      </c>
      <c r="C2" s="4"/>
      <c r="D2" s="4"/>
      <c r="E2" s="4"/>
      <c r="F2" s="4"/>
      <c r="G2" s="4"/>
      <c r="H2" s="4"/>
      <c r="I2" s="2"/>
    </row>
    <row r="3" ht="18.75" customHeight="1" spans="1:9">
      <c r="A3" s="5" t="s">
        <v>2</v>
      </c>
      <c r="B3" s="2"/>
      <c r="C3" s="1"/>
      <c r="D3" s="1"/>
      <c r="E3" s="6"/>
      <c r="F3" s="6"/>
      <c r="G3" s="6"/>
      <c r="H3" s="7" t="s">
        <v>3</v>
      </c>
      <c r="I3" s="2"/>
    </row>
    <row r="4" ht="18.75" customHeight="1" spans="1:9">
      <c r="A4" s="8" t="s">
        <v>311</v>
      </c>
      <c r="B4" s="8" t="s">
        <v>340</v>
      </c>
      <c r="C4" s="9" t="s">
        <v>341</v>
      </c>
      <c r="D4" s="10" t="s">
        <v>342</v>
      </c>
      <c r="E4" s="10" t="s">
        <v>343</v>
      </c>
      <c r="F4" s="10"/>
      <c r="G4" s="10"/>
      <c r="H4" s="10" t="s">
        <v>344</v>
      </c>
      <c r="I4" s="2"/>
    </row>
    <row r="5" ht="18.75" customHeight="1" spans="1:9">
      <c r="A5" s="11"/>
      <c r="B5" s="11"/>
      <c r="C5" s="9"/>
      <c r="D5" s="10"/>
      <c r="E5" s="10" t="s">
        <v>64</v>
      </c>
      <c r="F5" s="10" t="s">
        <v>345</v>
      </c>
      <c r="G5" s="10" t="s">
        <v>346</v>
      </c>
      <c r="H5" s="10"/>
      <c r="I5" s="2"/>
    </row>
    <row r="6" ht="18.75" customHeight="1" spans="1:9">
      <c r="A6" s="12" t="s">
        <v>347</v>
      </c>
      <c r="B6" s="13" t="s">
        <v>76</v>
      </c>
      <c r="C6" s="14">
        <v>21.3</v>
      </c>
      <c r="D6" s="14"/>
      <c r="E6" s="14">
        <v>11.6</v>
      </c>
      <c r="F6" s="14"/>
      <c r="G6" s="14">
        <v>11.6</v>
      </c>
      <c r="H6" s="14">
        <v>9.7</v>
      </c>
      <c r="I6" s="2"/>
    </row>
    <row r="7" ht="18.75" customHeight="1" spans="1:9">
      <c r="A7" s="12" t="s">
        <v>348</v>
      </c>
      <c r="B7" s="13" t="s">
        <v>77</v>
      </c>
      <c r="C7" s="14">
        <v>2.14</v>
      </c>
      <c r="D7" s="14"/>
      <c r="E7" s="14"/>
      <c r="F7" s="14"/>
      <c r="G7" s="14"/>
      <c r="H7" s="14">
        <v>2.14</v>
      </c>
      <c r="I7" s="2"/>
    </row>
    <row r="8" customHeight="1" spans="3:11">
      <c r="C8" s="15"/>
      <c r="D8" s="15"/>
      <c r="E8" s="15"/>
      <c r="F8" s="15"/>
      <c r="G8" s="15"/>
      <c r="H8" s="15"/>
      <c r="I8" s="2"/>
      <c r="J8" s="2"/>
      <c r="K8" s="2"/>
    </row>
    <row r="9" customHeight="1" spans="3:6">
      <c r="C9" s="1"/>
      <c r="D9" s="2"/>
      <c r="E9" s="2"/>
      <c r="F9" s="2"/>
    </row>
    <row r="10" customHeight="1" spans="3:6">
      <c r="C10" s="1"/>
      <c r="D10" s="2"/>
      <c r="E10" s="2"/>
      <c r="F10" s="2"/>
    </row>
  </sheetData>
  <mergeCells count="7">
    <mergeCell ref="B2:H2"/>
    <mergeCell ref="E4:G4"/>
    <mergeCell ref="A4:A5"/>
    <mergeCell ref="B4:B5"/>
    <mergeCell ref="C4:C5"/>
    <mergeCell ref="D4:D5"/>
    <mergeCell ref="H4:H5"/>
  </mergeCells>
  <printOptions horizontalCentered="1"/>
  <pageMargins left="0.47244094488189" right="0.47244094488189" top="0.393700787401575" bottom="0.78740157480315" header="0" footer="0"/>
  <pageSetup paperSize="9" scale="8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showGridLines="0" showZeros="0" workbookViewId="0">
      <selection activeCell="C36" sqref="C36"/>
    </sheetView>
  </sheetViews>
  <sheetFormatPr defaultColWidth="9" defaultRowHeight="13.5"/>
  <cols>
    <col min="1" max="1" width="22.2833333333333" customWidth="1"/>
    <col min="2" max="2" width="10.5666666666667" customWidth="1"/>
    <col min="3" max="3" width="9.85833333333333" customWidth="1"/>
    <col min="4" max="4" width="15.1416666666667" customWidth="1"/>
    <col min="5" max="6" width="8.56666666666667" customWidth="1"/>
    <col min="7" max="7" width="11.1416666666667" customWidth="1"/>
    <col min="8" max="14" width="8.56666666666667" customWidth="1"/>
    <col min="15" max="15" width="10.5666666666667" customWidth="1"/>
    <col min="16" max="18" width="8.56666666666667" customWidth="1"/>
    <col min="19" max="19" width="10.5666666666667" customWidth="1"/>
    <col min="20" max="21" width="8" customWidth="1"/>
  </cols>
  <sheetData>
    <row r="1" ht="15.75" customHeight="1" spans="1:3">
      <c r="A1" s="97" t="s">
        <v>58</v>
      </c>
      <c r="B1" s="121"/>
      <c r="C1" s="2"/>
    </row>
    <row r="2" ht="34.5" customHeight="1" spans="1:20">
      <c r="A2" s="4" t="s">
        <v>59</v>
      </c>
      <c r="B2" s="4"/>
      <c r="C2" s="4"/>
      <c r="D2" s="4"/>
      <c r="E2" s="4"/>
      <c r="F2" s="4"/>
      <c r="G2" s="4"/>
      <c r="H2" s="4"/>
      <c r="I2" s="4"/>
      <c r="J2" s="4"/>
      <c r="K2" s="4"/>
      <c r="L2" s="4"/>
      <c r="M2" s="4"/>
      <c r="N2" s="4"/>
      <c r="O2" s="4"/>
      <c r="P2" s="4"/>
      <c r="Q2" s="4"/>
      <c r="R2" s="4"/>
      <c r="S2" s="4"/>
      <c r="T2" s="2"/>
    </row>
    <row r="3" ht="18" customHeight="1" spans="1:20">
      <c r="A3" s="5" t="s">
        <v>2</v>
      </c>
      <c r="B3" s="7"/>
      <c r="C3" s="67"/>
      <c r="D3" s="67"/>
      <c r="E3" s="67"/>
      <c r="F3" s="67"/>
      <c r="G3" s="67"/>
      <c r="H3" s="67"/>
      <c r="I3" s="67"/>
      <c r="J3" s="67"/>
      <c r="K3" s="67"/>
      <c r="L3" s="67"/>
      <c r="M3" s="67"/>
      <c r="N3" s="67"/>
      <c r="O3" s="67"/>
      <c r="P3" s="67"/>
      <c r="Q3" s="7"/>
      <c r="R3" s="123"/>
      <c r="S3" s="123" t="s">
        <v>3</v>
      </c>
      <c r="T3" s="2"/>
    </row>
    <row r="4" ht="21" customHeight="1" spans="1:20">
      <c r="A4" s="9" t="s">
        <v>60</v>
      </c>
      <c r="B4" s="68" t="s">
        <v>61</v>
      </c>
      <c r="C4" s="68" t="s">
        <v>62</v>
      </c>
      <c r="D4" s="68"/>
      <c r="E4" s="68"/>
      <c r="F4" s="68"/>
      <c r="G4" s="68"/>
      <c r="H4" s="68"/>
      <c r="I4" s="68"/>
      <c r="J4" s="68"/>
      <c r="K4" s="68"/>
      <c r="L4" s="68"/>
      <c r="M4" s="68"/>
      <c r="N4" s="68" t="s">
        <v>63</v>
      </c>
      <c r="O4" s="68"/>
      <c r="P4" s="68"/>
      <c r="Q4" s="68"/>
      <c r="R4" s="68"/>
      <c r="S4" s="68"/>
      <c r="T4" s="2"/>
    </row>
    <row r="5" ht="21" customHeight="1" spans="1:20">
      <c r="A5" s="9"/>
      <c r="B5" s="68"/>
      <c r="C5" s="68" t="s">
        <v>64</v>
      </c>
      <c r="D5" s="68" t="s">
        <v>65</v>
      </c>
      <c r="E5" s="68" t="s">
        <v>66</v>
      </c>
      <c r="F5" s="68" t="s">
        <v>67</v>
      </c>
      <c r="G5" s="68" t="s">
        <v>68</v>
      </c>
      <c r="H5" s="122" t="s">
        <v>69</v>
      </c>
      <c r="I5" s="122"/>
      <c r="J5" s="122"/>
      <c r="K5" s="122"/>
      <c r="L5" s="122"/>
      <c r="M5" s="122"/>
      <c r="N5" s="68" t="s">
        <v>64</v>
      </c>
      <c r="O5" s="68" t="s">
        <v>65</v>
      </c>
      <c r="P5" s="68" t="s">
        <v>66</v>
      </c>
      <c r="Q5" s="68" t="s">
        <v>67</v>
      </c>
      <c r="R5" s="68" t="s">
        <v>68</v>
      </c>
      <c r="S5" s="68" t="s">
        <v>69</v>
      </c>
      <c r="T5" s="2"/>
    </row>
    <row r="6" ht="41.25" customHeight="1" spans="1:20">
      <c r="A6" s="9"/>
      <c r="B6" s="68"/>
      <c r="C6" s="68"/>
      <c r="D6" s="68"/>
      <c r="E6" s="68"/>
      <c r="F6" s="68"/>
      <c r="G6" s="68"/>
      <c r="H6" s="68" t="s">
        <v>64</v>
      </c>
      <c r="I6" s="68" t="s">
        <v>70</v>
      </c>
      <c r="J6" s="69" t="s">
        <v>71</v>
      </c>
      <c r="K6" s="69" t="s">
        <v>72</v>
      </c>
      <c r="L6" s="69" t="s">
        <v>73</v>
      </c>
      <c r="M6" s="69" t="s">
        <v>74</v>
      </c>
      <c r="N6" s="68"/>
      <c r="O6" s="68"/>
      <c r="P6" s="68"/>
      <c r="Q6" s="68"/>
      <c r="R6" s="68"/>
      <c r="S6" s="68"/>
      <c r="T6" s="2"/>
    </row>
    <row r="7" ht="22.5" customHeight="1" spans="1:20">
      <c r="A7" s="59" t="s">
        <v>75</v>
      </c>
      <c r="B7" s="60">
        <v>1714.574421</v>
      </c>
      <c r="C7" s="60">
        <v>1493.574421</v>
      </c>
      <c r="D7" s="60">
        <v>1493.574421</v>
      </c>
      <c r="E7" s="60"/>
      <c r="F7" s="60"/>
      <c r="G7" s="60"/>
      <c r="H7" s="60"/>
      <c r="I7" s="60"/>
      <c r="J7" s="60"/>
      <c r="K7" s="60"/>
      <c r="L7" s="60"/>
      <c r="M7" s="60"/>
      <c r="N7" s="60">
        <v>221</v>
      </c>
      <c r="O7" s="60">
        <v>221</v>
      </c>
      <c r="P7" s="60"/>
      <c r="Q7" s="60"/>
      <c r="R7" s="60"/>
      <c r="S7" s="60"/>
      <c r="T7" s="2"/>
    </row>
    <row r="8" ht="22.5" customHeight="1" spans="1:19">
      <c r="A8" s="63" t="s">
        <v>76</v>
      </c>
      <c r="B8" s="64">
        <v>1714.574421</v>
      </c>
      <c r="C8" s="64">
        <v>1493.574421</v>
      </c>
      <c r="D8" s="64">
        <v>1493.574421</v>
      </c>
      <c r="E8" s="64"/>
      <c r="F8" s="64"/>
      <c r="G8" s="64"/>
      <c r="H8" s="64"/>
      <c r="I8" s="64"/>
      <c r="J8" s="64"/>
      <c r="K8" s="64"/>
      <c r="L8" s="64"/>
      <c r="M8" s="64"/>
      <c r="N8" s="64">
        <v>221</v>
      </c>
      <c r="O8" s="64">
        <v>221</v>
      </c>
      <c r="P8" s="64"/>
      <c r="Q8" s="64"/>
      <c r="R8" s="64"/>
      <c r="S8" s="64"/>
    </row>
    <row r="9" ht="22.5" customHeight="1" spans="1:19">
      <c r="A9" s="39" t="s">
        <v>76</v>
      </c>
      <c r="B9" s="65">
        <v>1414.574421</v>
      </c>
      <c r="C9" s="65">
        <v>1193.574421</v>
      </c>
      <c r="D9" s="65">
        <v>1193.574421</v>
      </c>
      <c r="E9" s="65"/>
      <c r="F9" s="65"/>
      <c r="G9" s="65"/>
      <c r="H9" s="65"/>
      <c r="I9" s="65"/>
      <c r="J9" s="65"/>
      <c r="K9" s="65"/>
      <c r="L9" s="65"/>
      <c r="M9" s="65"/>
      <c r="N9" s="65">
        <v>221</v>
      </c>
      <c r="O9" s="65">
        <v>221</v>
      </c>
      <c r="P9" s="65"/>
      <c r="Q9" s="65"/>
      <c r="R9" s="65"/>
      <c r="S9" s="65"/>
    </row>
    <row r="10" ht="22.5" customHeight="1" spans="1:19">
      <c r="A10" s="39" t="s">
        <v>77</v>
      </c>
      <c r="B10" s="65">
        <v>300</v>
      </c>
      <c r="C10" s="65">
        <v>300</v>
      </c>
      <c r="D10" s="65">
        <v>300</v>
      </c>
      <c r="E10" s="65"/>
      <c r="F10" s="65"/>
      <c r="G10" s="65"/>
      <c r="H10" s="65"/>
      <c r="I10" s="65"/>
      <c r="J10" s="65"/>
      <c r="K10" s="65"/>
      <c r="L10" s="65"/>
      <c r="M10" s="65"/>
      <c r="N10" s="65"/>
      <c r="O10" s="65"/>
      <c r="P10" s="65"/>
      <c r="Q10" s="65"/>
      <c r="R10" s="65"/>
      <c r="S10" s="65"/>
    </row>
  </sheetData>
  <mergeCells count="17">
    <mergeCell ref="A2:S2"/>
    <mergeCell ref="C4:M4"/>
    <mergeCell ref="N4:S4"/>
    <mergeCell ref="H5:M5"/>
    <mergeCell ref="A4:A6"/>
    <mergeCell ref="B4:B6"/>
    <mergeCell ref="C5:C6"/>
    <mergeCell ref="D5:D6"/>
    <mergeCell ref="E5:E6"/>
    <mergeCell ref="F5:F6"/>
    <mergeCell ref="G5:G6"/>
    <mergeCell ref="N5:N6"/>
    <mergeCell ref="O5:O6"/>
    <mergeCell ref="P5:P6"/>
    <mergeCell ref="Q5:Q6"/>
    <mergeCell ref="R5:R6"/>
    <mergeCell ref="S5:S6"/>
  </mergeCells>
  <printOptions horizontalCentered="1"/>
  <pageMargins left="0.47244094488189" right="0.47244094488189" top="0.393700787401575" bottom="0.78740157480315" header="0" footer="0"/>
  <pageSetup paperSize="9" scale="7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showGridLines="0" showZeros="0" topLeftCell="A4" workbookViewId="0">
      <selection activeCell="A12" sqref="A12"/>
    </sheetView>
  </sheetViews>
  <sheetFormatPr defaultColWidth="9" defaultRowHeight="13.5"/>
  <cols>
    <col min="1" max="1" width="17.8583333333333" customWidth="1"/>
    <col min="2" max="2" width="31" customWidth="1"/>
    <col min="3" max="8" width="21.4333333333333" customWidth="1"/>
    <col min="9" max="10" width="8" customWidth="1"/>
  </cols>
  <sheetData>
    <row r="1" ht="21" customHeight="1" spans="1:9">
      <c r="A1" s="97" t="s">
        <v>78</v>
      </c>
      <c r="B1" s="4"/>
      <c r="C1" s="4"/>
      <c r="D1" s="4"/>
      <c r="E1" s="4"/>
      <c r="F1" s="4"/>
      <c r="G1" s="4"/>
      <c r="H1" s="4"/>
      <c r="I1" s="2"/>
    </row>
    <row r="2" ht="29.25" customHeight="1" spans="1:9">
      <c r="A2" s="4" t="s">
        <v>79</v>
      </c>
      <c r="B2" s="4"/>
      <c r="C2" s="4"/>
      <c r="D2" s="4"/>
      <c r="E2" s="4"/>
      <c r="F2" s="4"/>
      <c r="G2" s="4"/>
      <c r="H2" s="4"/>
      <c r="I2" s="2"/>
    </row>
    <row r="3" ht="21" customHeight="1" spans="1:9">
      <c r="A3" s="5" t="s">
        <v>2</v>
      </c>
      <c r="B3" s="2"/>
      <c r="C3" s="116"/>
      <c r="D3" s="116"/>
      <c r="E3" s="116"/>
      <c r="F3" s="116"/>
      <c r="G3" s="116"/>
      <c r="H3" s="7" t="s">
        <v>3</v>
      </c>
      <c r="I3" s="2"/>
    </row>
    <row r="4" ht="18.75" customHeight="1" spans="1:9">
      <c r="A4" s="92" t="s">
        <v>80</v>
      </c>
      <c r="B4" s="92" t="s">
        <v>81</v>
      </c>
      <c r="C4" s="92" t="s">
        <v>61</v>
      </c>
      <c r="D4" s="92" t="s">
        <v>82</v>
      </c>
      <c r="E4" s="92" t="s">
        <v>83</v>
      </c>
      <c r="F4" s="92" t="s">
        <v>84</v>
      </c>
      <c r="G4" s="92" t="s">
        <v>85</v>
      </c>
      <c r="H4" s="92" t="s">
        <v>86</v>
      </c>
      <c r="I4" s="2"/>
    </row>
    <row r="5" ht="18.75" customHeight="1" spans="1:9">
      <c r="A5" s="45" t="s">
        <v>75</v>
      </c>
      <c r="B5" s="117" t="s">
        <v>61</v>
      </c>
      <c r="C5" s="52">
        <v>1714.574421</v>
      </c>
      <c r="D5" s="52">
        <v>1058.374421</v>
      </c>
      <c r="E5" s="52">
        <v>656.2</v>
      </c>
      <c r="F5" s="52"/>
      <c r="G5" s="52"/>
      <c r="H5" s="52"/>
      <c r="I5" s="2"/>
    </row>
    <row r="6" ht="18.75" customHeight="1" spans="1:8">
      <c r="A6" s="47" t="s">
        <v>87</v>
      </c>
      <c r="B6" s="118" t="s">
        <v>88</v>
      </c>
      <c r="C6" s="54">
        <v>2.15</v>
      </c>
      <c r="D6" s="54">
        <v>2.15</v>
      </c>
      <c r="E6" s="54"/>
      <c r="F6" s="54"/>
      <c r="G6" s="54"/>
      <c r="H6" s="54"/>
    </row>
    <row r="7" ht="18.75" customHeight="1" spans="1:8">
      <c r="A7" s="49" t="s">
        <v>89</v>
      </c>
      <c r="B7" s="119" t="s">
        <v>90</v>
      </c>
      <c r="C7" s="56">
        <v>2.15</v>
      </c>
      <c r="D7" s="56">
        <v>2.15</v>
      </c>
      <c r="E7" s="56"/>
      <c r="F7" s="56"/>
      <c r="G7" s="56"/>
      <c r="H7" s="56"/>
    </row>
    <row r="8" ht="18.75" customHeight="1" spans="1:8">
      <c r="A8" s="37" t="s">
        <v>91</v>
      </c>
      <c r="B8" s="120" t="s">
        <v>92</v>
      </c>
      <c r="C8" s="14">
        <v>2.15</v>
      </c>
      <c r="D8" s="14">
        <v>2.15</v>
      </c>
      <c r="E8" s="14"/>
      <c r="F8" s="14"/>
      <c r="G8" s="14"/>
      <c r="H8" s="14"/>
    </row>
    <row r="9" ht="18.75" customHeight="1" spans="1:8">
      <c r="A9" s="47" t="s">
        <v>93</v>
      </c>
      <c r="B9" s="118" t="s">
        <v>94</v>
      </c>
      <c r="C9" s="54">
        <v>1421.785925</v>
      </c>
      <c r="D9" s="54">
        <v>765.585925</v>
      </c>
      <c r="E9" s="54">
        <v>656.2</v>
      </c>
      <c r="F9" s="54"/>
      <c r="G9" s="54"/>
      <c r="H9" s="54"/>
    </row>
    <row r="10" ht="18.75" customHeight="1" spans="1:8">
      <c r="A10" s="49" t="s">
        <v>95</v>
      </c>
      <c r="B10" s="119" t="s">
        <v>96</v>
      </c>
      <c r="C10" s="56">
        <f>C9</f>
        <v>1421.785925</v>
      </c>
      <c r="D10" s="56">
        <f>D9</f>
        <v>765.585925</v>
      </c>
      <c r="E10" s="56">
        <f>E9</f>
        <v>656.2</v>
      </c>
      <c r="F10" s="56"/>
      <c r="G10" s="56"/>
      <c r="H10" s="56"/>
    </row>
    <row r="11" s="115" customFormat="1" ht="18.75" customHeight="1" spans="1:8">
      <c r="A11" s="37" t="s">
        <v>97</v>
      </c>
      <c r="B11" s="120" t="s">
        <v>98</v>
      </c>
      <c r="C11" s="14">
        <v>652.023925</v>
      </c>
      <c r="D11" s="14">
        <v>652.023925</v>
      </c>
      <c r="E11" s="14"/>
      <c r="F11" s="14"/>
      <c r="G11" s="14"/>
      <c r="H11" s="14"/>
    </row>
    <row r="12" ht="18.75" customHeight="1" spans="1:8">
      <c r="A12" s="37" t="s">
        <v>99</v>
      </c>
      <c r="B12" s="120" t="s">
        <v>100</v>
      </c>
      <c r="C12" s="14">
        <v>216.7</v>
      </c>
      <c r="D12" s="14"/>
      <c r="E12" s="14">
        <v>216.7</v>
      </c>
      <c r="F12" s="14"/>
      <c r="G12" s="14"/>
      <c r="H12" s="14"/>
    </row>
    <row r="13" ht="18.75" customHeight="1" spans="1:8">
      <c r="A13" s="37" t="s">
        <v>101</v>
      </c>
      <c r="B13" s="120" t="s">
        <v>102</v>
      </c>
      <c r="C13" s="14">
        <v>36.5</v>
      </c>
      <c r="D13" s="14"/>
      <c r="E13" s="14">
        <v>36.5</v>
      </c>
      <c r="F13" s="14"/>
      <c r="G13" s="14"/>
      <c r="H13" s="14"/>
    </row>
    <row r="14" ht="18.75" customHeight="1" spans="1:8">
      <c r="A14" s="37" t="s">
        <v>103</v>
      </c>
      <c r="B14" s="120" t="s">
        <v>104</v>
      </c>
      <c r="C14" s="14">
        <v>162</v>
      </c>
      <c r="D14" s="14"/>
      <c r="E14" s="14">
        <v>162</v>
      </c>
      <c r="F14" s="14"/>
      <c r="G14" s="14"/>
      <c r="H14" s="14"/>
    </row>
    <row r="15" ht="18.75" customHeight="1" spans="1:8">
      <c r="A15" s="37" t="s">
        <v>105</v>
      </c>
      <c r="B15" s="120" t="s">
        <v>106</v>
      </c>
      <c r="C15" s="14">
        <v>20</v>
      </c>
      <c r="D15" s="14"/>
      <c r="E15" s="14">
        <v>20</v>
      </c>
      <c r="F15" s="14"/>
      <c r="G15" s="14"/>
      <c r="H15" s="14"/>
    </row>
    <row r="16" ht="18.75" customHeight="1" spans="1:8">
      <c r="A16" s="37" t="s">
        <v>107</v>
      </c>
      <c r="B16" s="120" t="s">
        <v>108</v>
      </c>
      <c r="C16" s="14">
        <v>113.562</v>
      </c>
      <c r="D16" s="14">
        <v>113.562</v>
      </c>
      <c r="E16" s="14"/>
      <c r="F16" s="14"/>
      <c r="G16" s="14"/>
      <c r="H16" s="14"/>
    </row>
    <row r="17" ht="18.75" customHeight="1" spans="1:8">
      <c r="A17" s="37" t="s">
        <v>109</v>
      </c>
      <c r="B17" s="120" t="s">
        <v>110</v>
      </c>
      <c r="C17" s="14">
        <v>221</v>
      </c>
      <c r="D17" s="14"/>
      <c r="E17" s="14">
        <v>221</v>
      </c>
      <c r="F17" s="14"/>
      <c r="G17" s="14"/>
      <c r="H17" s="14"/>
    </row>
    <row r="18" ht="18.75" customHeight="1" spans="1:8">
      <c r="A18" s="47" t="s">
        <v>111</v>
      </c>
      <c r="B18" s="118" t="s">
        <v>112</v>
      </c>
      <c r="C18" s="54">
        <v>133.109854</v>
      </c>
      <c r="D18" s="54">
        <v>133.109854</v>
      </c>
      <c r="E18" s="54"/>
      <c r="F18" s="54"/>
      <c r="G18" s="54"/>
      <c r="H18" s="54"/>
    </row>
    <row r="19" ht="18.75" customHeight="1" spans="1:8">
      <c r="A19" s="49" t="s">
        <v>113</v>
      </c>
      <c r="B19" s="119" t="s">
        <v>114</v>
      </c>
      <c r="C19" s="56">
        <v>133.109854</v>
      </c>
      <c r="D19" s="56">
        <v>133.109854</v>
      </c>
      <c r="E19" s="56"/>
      <c r="F19" s="56"/>
      <c r="G19" s="56"/>
      <c r="H19" s="56"/>
    </row>
    <row r="20" ht="18.75" customHeight="1" spans="1:8">
      <c r="A20" s="37" t="s">
        <v>115</v>
      </c>
      <c r="B20" s="120" t="s">
        <v>116</v>
      </c>
      <c r="C20" s="14">
        <v>30.991022</v>
      </c>
      <c r="D20" s="14">
        <v>30.991022</v>
      </c>
      <c r="E20" s="14"/>
      <c r="F20" s="14"/>
      <c r="G20" s="14"/>
      <c r="H20" s="14"/>
    </row>
    <row r="21" ht="18.75" customHeight="1" spans="1:8">
      <c r="A21" s="37" t="s">
        <v>117</v>
      </c>
      <c r="B21" s="120" t="s">
        <v>118</v>
      </c>
      <c r="C21" s="14">
        <v>69.295888</v>
      </c>
      <c r="D21" s="14">
        <v>69.295888</v>
      </c>
      <c r="E21" s="14"/>
      <c r="F21" s="14"/>
      <c r="G21" s="14"/>
      <c r="H21" s="14"/>
    </row>
    <row r="22" ht="18.75" customHeight="1" spans="1:8">
      <c r="A22" s="37" t="s">
        <v>119</v>
      </c>
      <c r="B22" s="120" t="s">
        <v>120</v>
      </c>
      <c r="C22" s="14">
        <v>32.822944</v>
      </c>
      <c r="D22" s="14">
        <v>32.822944</v>
      </c>
      <c r="E22" s="14"/>
      <c r="F22" s="14"/>
      <c r="G22" s="14"/>
      <c r="H22" s="14"/>
    </row>
    <row r="23" ht="18.75" customHeight="1" spans="1:8">
      <c r="A23" s="47" t="s">
        <v>121</v>
      </c>
      <c r="B23" s="118" t="s">
        <v>122</v>
      </c>
      <c r="C23" s="54">
        <v>43.602282</v>
      </c>
      <c r="D23" s="54">
        <v>43.602282</v>
      </c>
      <c r="E23" s="54"/>
      <c r="F23" s="54"/>
      <c r="G23" s="54"/>
      <c r="H23" s="54"/>
    </row>
    <row r="24" ht="18.75" customHeight="1" spans="1:8">
      <c r="A24" s="49" t="s">
        <v>123</v>
      </c>
      <c r="B24" s="119" t="s">
        <v>124</v>
      </c>
      <c r="C24" s="56">
        <v>43.602282</v>
      </c>
      <c r="D24" s="56">
        <v>43.602282</v>
      </c>
      <c r="E24" s="56"/>
      <c r="F24" s="56"/>
      <c r="G24" s="56"/>
      <c r="H24" s="56"/>
    </row>
    <row r="25" ht="18.75" customHeight="1" spans="1:8">
      <c r="A25" s="37" t="s">
        <v>125</v>
      </c>
      <c r="B25" s="120" t="s">
        <v>126</v>
      </c>
      <c r="C25" s="14">
        <v>38.452282</v>
      </c>
      <c r="D25" s="14">
        <v>38.452282</v>
      </c>
      <c r="E25" s="14"/>
      <c r="F25" s="14"/>
      <c r="G25" s="14"/>
      <c r="H25" s="14"/>
    </row>
    <row r="26" ht="18.75" customHeight="1" spans="1:8">
      <c r="A26" s="37" t="s">
        <v>127</v>
      </c>
      <c r="B26" s="120" t="s">
        <v>128</v>
      </c>
      <c r="C26" s="14">
        <v>5.15</v>
      </c>
      <c r="D26" s="14">
        <v>5.15</v>
      </c>
      <c r="E26" s="14"/>
      <c r="F26" s="14"/>
      <c r="G26" s="14"/>
      <c r="H26" s="14"/>
    </row>
    <row r="27" ht="18.75" customHeight="1" spans="1:8">
      <c r="A27" s="47" t="s">
        <v>129</v>
      </c>
      <c r="B27" s="118" t="s">
        <v>130</v>
      </c>
      <c r="C27" s="54">
        <v>113.92636</v>
      </c>
      <c r="D27" s="54">
        <v>113.92636</v>
      </c>
      <c r="E27" s="54"/>
      <c r="F27" s="54"/>
      <c r="G27" s="54"/>
      <c r="H27" s="54"/>
    </row>
    <row r="28" ht="18.75" customHeight="1" spans="1:8">
      <c r="A28" s="49" t="s">
        <v>131</v>
      </c>
      <c r="B28" s="119" t="s">
        <v>132</v>
      </c>
      <c r="C28" s="56">
        <v>113.92636</v>
      </c>
      <c r="D28" s="56">
        <v>113.92636</v>
      </c>
      <c r="E28" s="56"/>
      <c r="F28" s="56"/>
      <c r="G28" s="56"/>
      <c r="H28" s="56"/>
    </row>
    <row r="29" ht="18.75" customHeight="1" spans="1:8">
      <c r="A29" s="37" t="s">
        <v>133</v>
      </c>
      <c r="B29" s="120" t="s">
        <v>134</v>
      </c>
      <c r="C29" s="14">
        <v>75.244816</v>
      </c>
      <c r="D29" s="14">
        <v>75.244816</v>
      </c>
      <c r="E29" s="14"/>
      <c r="F29" s="14"/>
      <c r="G29" s="14"/>
      <c r="H29" s="14"/>
    </row>
    <row r="30" ht="18.75" customHeight="1" spans="1:8">
      <c r="A30" s="37" t="s">
        <v>135</v>
      </c>
      <c r="B30" s="120" t="s">
        <v>136</v>
      </c>
      <c r="C30" s="14">
        <v>38.681544</v>
      </c>
      <c r="D30" s="14">
        <v>38.681544</v>
      </c>
      <c r="E30" s="14"/>
      <c r="F30" s="14"/>
      <c r="G30" s="14"/>
      <c r="H30" s="14"/>
    </row>
  </sheetData>
  <mergeCells count="1">
    <mergeCell ref="A2:H2"/>
  </mergeCells>
  <printOptions horizontalCentered="1"/>
  <pageMargins left="0.47244094488189" right="0.47244094488189" top="0.393700787401575" bottom="0.78740157480315" header="0" footer="0"/>
  <pageSetup paperSize="9" scale="7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9"/>
  <sheetViews>
    <sheetView showGridLines="0" showZeros="0" workbookViewId="0">
      <selection activeCell="C36" sqref="C36"/>
    </sheetView>
  </sheetViews>
  <sheetFormatPr defaultColWidth="9" defaultRowHeight="13.5"/>
  <cols>
    <col min="1" max="1" width="7.14166666666667" customWidth="1"/>
    <col min="2" max="2" width="35.7166666666667" customWidth="1"/>
    <col min="3" max="3" width="25.7166666666667" customWidth="1"/>
    <col min="4" max="4" width="42.8583333333333" customWidth="1"/>
    <col min="5" max="5" width="24.2833333333333" customWidth="1"/>
    <col min="6" max="161" width="6.71666666666667" customWidth="1"/>
    <col min="162" max="254" width="6.85833333333333" customWidth="1"/>
    <col min="255" max="255" width="8" customWidth="1"/>
  </cols>
  <sheetData>
    <row r="1" ht="24" customHeight="1" spans="1:254">
      <c r="A1" s="97" t="s">
        <v>137</v>
      </c>
      <c r="B1" s="2"/>
      <c r="C1" s="18"/>
      <c r="D1" s="18"/>
      <c r="E1" s="18"/>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2"/>
    </row>
    <row r="2" ht="34.5" customHeight="1" spans="1:254">
      <c r="A2" s="66" t="s">
        <v>138</v>
      </c>
      <c r="B2" s="66"/>
      <c r="C2" s="66"/>
      <c r="D2" s="66"/>
      <c r="E2" s="66"/>
      <c r="F2" s="1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2"/>
    </row>
    <row r="3" ht="18.75" customHeight="1" spans="1:254">
      <c r="A3" s="5" t="s">
        <v>2</v>
      </c>
      <c r="B3" s="98"/>
      <c r="C3" s="99"/>
      <c r="D3" s="100"/>
      <c r="E3" s="7" t="s">
        <v>3</v>
      </c>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2"/>
    </row>
    <row r="4" ht="18.75" customHeight="1" spans="1:254">
      <c r="A4" s="10" t="s">
        <v>4</v>
      </c>
      <c r="B4" s="101"/>
      <c r="C4" s="101"/>
      <c r="D4" s="10" t="s">
        <v>5</v>
      </c>
      <c r="E4" s="10"/>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2"/>
    </row>
    <row r="5" ht="18.75" customHeight="1" spans="1:254">
      <c r="A5" s="10" t="s">
        <v>139</v>
      </c>
      <c r="B5" s="10"/>
      <c r="C5" s="10" t="s">
        <v>7</v>
      </c>
      <c r="D5" s="10" t="s">
        <v>140</v>
      </c>
      <c r="E5" s="10" t="s">
        <v>7</v>
      </c>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2"/>
    </row>
    <row r="6" ht="18.75" customHeight="1" spans="1:254">
      <c r="A6" s="102" t="s">
        <v>141</v>
      </c>
      <c r="B6" s="102"/>
      <c r="C6" s="103">
        <v>1493.574421</v>
      </c>
      <c r="D6" s="102" t="s">
        <v>142</v>
      </c>
      <c r="E6" s="103">
        <v>1714.574421</v>
      </c>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2"/>
    </row>
    <row r="7" ht="18.75" customHeight="1" spans="1:254">
      <c r="A7" s="102" t="s">
        <v>143</v>
      </c>
      <c r="B7" s="102"/>
      <c r="C7" s="103">
        <v>1493.574421</v>
      </c>
      <c r="D7" s="102" t="s">
        <v>144</v>
      </c>
      <c r="E7" s="103">
        <v>2.15</v>
      </c>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2"/>
    </row>
    <row r="8" ht="18.75" customHeight="1" spans="1:254">
      <c r="A8" s="102" t="s">
        <v>145</v>
      </c>
      <c r="B8" s="102"/>
      <c r="C8" s="104"/>
      <c r="D8" s="102" t="s">
        <v>146</v>
      </c>
      <c r="E8" s="103"/>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2"/>
    </row>
    <row r="9" ht="18.75" customHeight="1" spans="1:254">
      <c r="A9" s="102" t="s">
        <v>147</v>
      </c>
      <c r="B9" s="102"/>
      <c r="C9" s="103"/>
      <c r="D9" s="105" t="s">
        <v>148</v>
      </c>
      <c r="E9" s="104"/>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2"/>
    </row>
    <row r="10" ht="18.75" customHeight="1" spans="1:254">
      <c r="A10" s="102"/>
      <c r="B10" s="102"/>
      <c r="C10" s="106"/>
      <c r="D10" s="105" t="s">
        <v>149</v>
      </c>
      <c r="E10" s="104">
        <v>1421.785925</v>
      </c>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2"/>
    </row>
    <row r="11" ht="18.75" customHeight="1" spans="1:254">
      <c r="A11" s="102" t="s">
        <v>150</v>
      </c>
      <c r="B11" s="102"/>
      <c r="C11" s="104"/>
      <c r="D11" s="105" t="s">
        <v>151</v>
      </c>
      <c r="E11" s="104"/>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2"/>
    </row>
    <row r="12" ht="18.75" customHeight="1" spans="1:254">
      <c r="A12" s="102" t="s">
        <v>143</v>
      </c>
      <c r="B12" s="102"/>
      <c r="C12" s="104">
        <v>221</v>
      </c>
      <c r="D12" s="105" t="s">
        <v>152</v>
      </c>
      <c r="E12" s="104"/>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2"/>
    </row>
    <row r="13" ht="18.75" customHeight="1" spans="1:254">
      <c r="A13" s="102" t="s">
        <v>145</v>
      </c>
      <c r="B13" s="102"/>
      <c r="C13" s="104"/>
      <c r="D13" s="105" t="s">
        <v>153</v>
      </c>
      <c r="E13" s="104"/>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2"/>
    </row>
    <row r="14" ht="18.75" customHeight="1" spans="1:254">
      <c r="A14" s="102" t="s">
        <v>147</v>
      </c>
      <c r="B14" s="102"/>
      <c r="C14" s="103"/>
      <c r="D14" s="105" t="s">
        <v>154</v>
      </c>
      <c r="E14" s="104">
        <v>133.109854</v>
      </c>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2"/>
    </row>
    <row r="15" ht="18.75" customHeight="1" spans="1:254">
      <c r="A15" s="102"/>
      <c r="B15" s="102"/>
      <c r="C15" s="107"/>
      <c r="D15" s="105" t="s">
        <v>155</v>
      </c>
      <c r="E15" s="104">
        <v>43.602282</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2"/>
    </row>
    <row r="16" ht="18.75" customHeight="1" spans="1:254">
      <c r="A16" s="10"/>
      <c r="B16" s="101"/>
      <c r="C16" s="108"/>
      <c r="D16" s="105" t="s">
        <v>156</v>
      </c>
      <c r="E16" s="104"/>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2"/>
    </row>
    <row r="17" ht="18.75" customHeight="1" spans="1:254">
      <c r="A17" s="10"/>
      <c r="B17" s="101"/>
      <c r="C17" s="108"/>
      <c r="D17" s="105" t="s">
        <v>157</v>
      </c>
      <c r="E17" s="104"/>
      <c r="F17" s="1"/>
      <c r="G17" s="1"/>
      <c r="H17" s="1"/>
      <c r="I17" s="114"/>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2"/>
    </row>
    <row r="18" ht="18.75" customHeight="1" spans="1:254">
      <c r="A18" s="10"/>
      <c r="B18" s="101"/>
      <c r="C18" s="108"/>
      <c r="D18" s="105" t="s">
        <v>158</v>
      </c>
      <c r="E18" s="104"/>
      <c r="F18" s="109"/>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2"/>
    </row>
    <row r="19" ht="18.75" customHeight="1" spans="1:254">
      <c r="A19" s="10"/>
      <c r="B19" s="101"/>
      <c r="C19" s="108"/>
      <c r="D19" s="105" t="s">
        <v>159</v>
      </c>
      <c r="E19" s="104"/>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2"/>
    </row>
    <row r="20" ht="18.75" customHeight="1" spans="1:254">
      <c r="A20" s="10"/>
      <c r="B20" s="101"/>
      <c r="C20" s="108"/>
      <c r="D20" s="105" t="s">
        <v>160</v>
      </c>
      <c r="E20" s="104"/>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2"/>
    </row>
    <row r="21" ht="18.75" customHeight="1" spans="1:254">
      <c r="A21" s="10"/>
      <c r="B21" s="101"/>
      <c r="C21" s="108"/>
      <c r="D21" s="105" t="s">
        <v>161</v>
      </c>
      <c r="E21" s="104"/>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2"/>
    </row>
    <row r="22" ht="18.75" customHeight="1" spans="1:254">
      <c r="A22" s="10"/>
      <c r="B22" s="101"/>
      <c r="C22" s="108"/>
      <c r="D22" s="105" t="s">
        <v>162</v>
      </c>
      <c r="E22" s="104"/>
      <c r="F22" s="1"/>
      <c r="G22" s="1"/>
      <c r="H22" s="2"/>
      <c r="I22" s="2"/>
      <c r="J22" s="2"/>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2"/>
    </row>
    <row r="23" ht="18.75" customHeight="1" spans="1:254">
      <c r="A23" s="10"/>
      <c r="B23" s="101"/>
      <c r="C23" s="108"/>
      <c r="D23" s="105" t="s">
        <v>163</v>
      </c>
      <c r="E23" s="104"/>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2"/>
    </row>
    <row r="24" ht="18.75" customHeight="1" spans="1:254">
      <c r="A24" s="10"/>
      <c r="B24" s="101"/>
      <c r="C24" s="108"/>
      <c r="D24" s="105" t="s">
        <v>164</v>
      </c>
      <c r="E24" s="104"/>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2"/>
    </row>
    <row r="25" ht="18.75" customHeight="1" spans="1:254">
      <c r="A25" s="10"/>
      <c r="B25" s="101"/>
      <c r="C25" s="108"/>
      <c r="D25" s="88" t="s">
        <v>165</v>
      </c>
      <c r="E25" s="104">
        <v>113.92636</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2"/>
    </row>
    <row r="26" ht="18.75" customHeight="1" spans="1:254">
      <c r="A26" s="10"/>
      <c r="B26" s="101"/>
      <c r="C26" s="108"/>
      <c r="D26" s="105" t="s">
        <v>166</v>
      </c>
      <c r="E26" s="104"/>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2"/>
    </row>
    <row r="27" ht="18.75" customHeight="1" spans="1:254">
      <c r="A27" s="10"/>
      <c r="B27" s="101"/>
      <c r="C27" s="108"/>
      <c r="D27" s="105" t="s">
        <v>167</v>
      </c>
      <c r="E27" s="103"/>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2"/>
    </row>
    <row r="28" ht="18.75" customHeight="1" spans="1:254">
      <c r="A28" s="10"/>
      <c r="B28" s="101"/>
      <c r="C28" s="110"/>
      <c r="D28" s="105" t="s">
        <v>168</v>
      </c>
      <c r="E28" s="104"/>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2"/>
    </row>
    <row r="29" ht="18.75" customHeight="1" spans="1:254">
      <c r="A29" s="10"/>
      <c r="B29" s="101"/>
      <c r="C29" s="110"/>
      <c r="D29" s="105" t="s">
        <v>169</v>
      </c>
      <c r="E29" s="104"/>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2"/>
    </row>
    <row r="30" ht="18.75" customHeight="1" spans="1:254">
      <c r="A30" s="10"/>
      <c r="B30" s="101"/>
      <c r="C30" s="110"/>
      <c r="D30" s="105" t="s">
        <v>170</v>
      </c>
      <c r="E30" s="104"/>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2"/>
    </row>
    <row r="31" ht="18.75" customHeight="1" spans="1:254">
      <c r="A31" s="10"/>
      <c r="B31" s="101"/>
      <c r="C31" s="108"/>
      <c r="D31" s="105" t="s">
        <v>171</v>
      </c>
      <c r="E31" s="104"/>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2"/>
    </row>
    <row r="32" ht="18.75" customHeight="1" spans="1:254">
      <c r="A32" s="10"/>
      <c r="B32" s="101"/>
      <c r="C32" s="108"/>
      <c r="D32" s="105" t="s">
        <v>172</v>
      </c>
      <c r="E32" s="104"/>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2"/>
    </row>
    <row r="33" ht="18.75" customHeight="1" spans="1:254">
      <c r="A33" s="10"/>
      <c r="B33" s="101"/>
      <c r="C33" s="108"/>
      <c r="D33" s="105" t="s">
        <v>173</v>
      </c>
      <c r="E33" s="104"/>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2"/>
    </row>
    <row r="34" ht="18.75" customHeight="1" spans="1:254">
      <c r="A34" s="10"/>
      <c r="B34" s="101"/>
      <c r="C34" s="107"/>
      <c r="D34" s="105" t="s">
        <v>174</v>
      </c>
      <c r="E34" s="108"/>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2"/>
    </row>
    <row r="35" ht="18.75" customHeight="1" spans="1:254">
      <c r="A35" s="10"/>
      <c r="B35" s="101"/>
      <c r="C35" s="108"/>
      <c r="D35" s="88" t="s">
        <v>175</v>
      </c>
      <c r="E35" s="107"/>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2"/>
    </row>
    <row r="36" ht="18.75" customHeight="1" spans="1:254">
      <c r="A36" s="102"/>
      <c r="B36" s="102"/>
      <c r="C36" s="107"/>
      <c r="D36" s="88" t="s">
        <v>176</v>
      </c>
      <c r="E36" s="104"/>
      <c r="F36" s="2"/>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2"/>
    </row>
    <row r="37" ht="18.75" customHeight="1" spans="1:254">
      <c r="A37" s="102"/>
      <c r="B37" s="102"/>
      <c r="C37" s="107"/>
      <c r="D37" s="88" t="s">
        <v>177</v>
      </c>
      <c r="E37" s="108"/>
      <c r="F37" s="2"/>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2"/>
    </row>
    <row r="38" ht="18.75" customHeight="1" spans="1:254">
      <c r="A38" s="102"/>
      <c r="B38" s="102"/>
      <c r="C38" s="111"/>
      <c r="D38" s="88"/>
      <c r="E38" s="108"/>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2"/>
    </row>
    <row r="39" ht="18.75" customHeight="1" spans="1:6">
      <c r="A39" s="102"/>
      <c r="B39" s="102"/>
      <c r="C39" s="111"/>
      <c r="D39" s="105"/>
      <c r="E39" s="108"/>
      <c r="F39" s="2"/>
    </row>
    <row r="40" ht="18.75" customHeight="1" spans="1:6">
      <c r="A40" s="102"/>
      <c r="B40" s="102"/>
      <c r="C40" s="111"/>
      <c r="D40" s="105"/>
      <c r="E40" s="108"/>
      <c r="F40" s="2"/>
    </row>
    <row r="41" ht="18.75" customHeight="1" spans="1:6">
      <c r="A41" s="10"/>
      <c r="B41" s="101"/>
      <c r="C41" s="112"/>
      <c r="D41" s="105"/>
      <c r="E41" s="108"/>
      <c r="F41" s="2"/>
    </row>
    <row r="42" ht="18.75" customHeight="1" spans="1:6">
      <c r="A42" s="10"/>
      <c r="B42" s="101"/>
      <c r="C42" s="112"/>
      <c r="D42" s="105"/>
      <c r="E42" s="108"/>
      <c r="F42" s="2"/>
    </row>
    <row r="43" ht="18.75" customHeight="1" spans="1:6">
      <c r="A43" s="10"/>
      <c r="B43" s="101"/>
      <c r="C43" s="112"/>
      <c r="D43" s="105"/>
      <c r="E43" s="108"/>
      <c r="F43" s="2"/>
    </row>
    <row r="44" ht="18.75" customHeight="1" spans="1:6">
      <c r="A44" s="10" t="s">
        <v>56</v>
      </c>
      <c r="B44" s="101"/>
      <c r="C44" s="103">
        <v>1714.574421</v>
      </c>
      <c r="D44" s="113" t="s">
        <v>57</v>
      </c>
      <c r="E44" s="104">
        <v>1714.574421</v>
      </c>
      <c r="F44" s="2"/>
    </row>
    <row r="45" ht="15" customHeight="1" spans="4:6">
      <c r="D45" s="1"/>
      <c r="E45" s="97"/>
      <c r="F45" s="2"/>
    </row>
    <row r="46" ht="15" customHeight="1" spans="4:6">
      <c r="D46" s="50"/>
      <c r="E46" s="50"/>
      <c r="F46" s="2"/>
    </row>
    <row r="47" ht="15" customHeight="1" spans="4:6">
      <c r="D47" s="50"/>
      <c r="E47" s="50"/>
      <c r="F47" s="2"/>
    </row>
    <row r="48" ht="15" customHeight="1" spans="4:6">
      <c r="D48" s="50"/>
      <c r="E48" s="50"/>
      <c r="F48" s="2"/>
    </row>
    <row r="49" ht="15" customHeight="1"/>
  </sheetData>
  <mergeCells count="44">
    <mergeCell ref="C1:E1"/>
    <mergeCell ref="A2:E2"/>
    <mergeCell ref="A4:C4"/>
    <mergeCell ref="D4:E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s>
  <printOptions horizontalCentered="1"/>
  <pageMargins left="0.47244094488189" right="0.47244094488189" top="0.393700787401575" bottom="0.78740157480315" header="0" footer="0"/>
  <pageSetup paperSize="9" scale="5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showGridLines="0" showZeros="0" topLeftCell="A10" workbookViewId="0">
      <selection activeCell="E14" sqref="E14"/>
    </sheetView>
  </sheetViews>
  <sheetFormatPr defaultColWidth="9" defaultRowHeight="13.5" outlineLevelCol="7"/>
  <cols>
    <col min="1" max="1" width="14.2833333333333" customWidth="1"/>
    <col min="2" max="2" width="31.4333333333333" customWidth="1"/>
    <col min="3" max="7" width="17.1416666666667" customWidth="1"/>
    <col min="8" max="9" width="8" customWidth="1"/>
  </cols>
  <sheetData>
    <row r="1" ht="15.75" customHeight="1" spans="1:8">
      <c r="A1" s="1" t="s">
        <v>178</v>
      </c>
      <c r="B1" s="1"/>
      <c r="C1" s="1"/>
      <c r="D1" s="1"/>
      <c r="E1" s="1"/>
      <c r="F1" s="1"/>
      <c r="G1" s="3"/>
      <c r="H1" s="2"/>
    </row>
    <row r="2" ht="26.25" customHeight="1" spans="1:8">
      <c r="A2" s="4" t="s">
        <v>179</v>
      </c>
      <c r="B2" s="4"/>
      <c r="C2" s="4"/>
      <c r="D2" s="4"/>
      <c r="E2" s="4"/>
      <c r="F2" s="4"/>
      <c r="G2" s="4"/>
      <c r="H2" s="2"/>
    </row>
    <row r="3" ht="18" customHeight="1" spans="1:8">
      <c r="A3" s="5" t="s">
        <v>2</v>
      </c>
      <c r="B3" s="7"/>
      <c r="C3" s="2"/>
      <c r="D3" s="2"/>
      <c r="E3" s="2"/>
      <c r="F3" s="2"/>
      <c r="G3" s="7" t="s">
        <v>3</v>
      </c>
      <c r="H3" s="2"/>
    </row>
    <row r="4" ht="18.75" customHeight="1" spans="1:8">
      <c r="A4" s="58" t="s">
        <v>80</v>
      </c>
      <c r="B4" s="58" t="s">
        <v>81</v>
      </c>
      <c r="C4" s="58" t="s">
        <v>61</v>
      </c>
      <c r="D4" s="9" t="s">
        <v>82</v>
      </c>
      <c r="E4" s="9"/>
      <c r="F4" s="9"/>
      <c r="G4" s="58" t="s">
        <v>83</v>
      </c>
      <c r="H4" s="2"/>
    </row>
    <row r="5" ht="18.75" customHeight="1" spans="1:8">
      <c r="A5" s="93"/>
      <c r="B5" s="93"/>
      <c r="C5" s="94"/>
      <c r="D5" s="9" t="s">
        <v>64</v>
      </c>
      <c r="E5" s="9" t="s">
        <v>180</v>
      </c>
      <c r="F5" s="9" t="s">
        <v>181</v>
      </c>
      <c r="G5" s="93"/>
      <c r="H5" s="2"/>
    </row>
    <row r="6" ht="18.75" customHeight="1" spans="1:8">
      <c r="A6" s="75" t="s">
        <v>75</v>
      </c>
      <c r="B6" s="75" t="s">
        <v>61</v>
      </c>
      <c r="C6" s="52">
        <v>1714.574421</v>
      </c>
      <c r="D6" s="52">
        <v>1058.374421</v>
      </c>
      <c r="E6" s="52">
        <v>938.194383</v>
      </c>
      <c r="F6" s="52">
        <v>120.180038</v>
      </c>
      <c r="G6" s="52">
        <v>656.2</v>
      </c>
      <c r="H6" s="2"/>
    </row>
    <row r="7" ht="18.75" customHeight="1" spans="1:7">
      <c r="A7" s="95" t="s">
        <v>87</v>
      </c>
      <c r="B7" s="95" t="s">
        <v>88</v>
      </c>
      <c r="C7" s="54">
        <v>2.15</v>
      </c>
      <c r="D7" s="54">
        <v>2.15</v>
      </c>
      <c r="E7" s="54"/>
      <c r="F7" s="54">
        <v>2.15</v>
      </c>
      <c r="G7" s="54"/>
    </row>
    <row r="8" ht="18.75" customHeight="1" spans="1:7">
      <c r="A8" s="96" t="s">
        <v>89</v>
      </c>
      <c r="B8" s="96" t="s">
        <v>90</v>
      </c>
      <c r="C8" s="56">
        <v>2.15</v>
      </c>
      <c r="D8" s="56">
        <v>2.15</v>
      </c>
      <c r="E8" s="56"/>
      <c r="F8" s="56">
        <v>2.15</v>
      </c>
      <c r="G8" s="56"/>
    </row>
    <row r="9" ht="18.75" customHeight="1" spans="1:7">
      <c r="A9" s="76" t="s">
        <v>91</v>
      </c>
      <c r="B9" s="76" t="s">
        <v>92</v>
      </c>
      <c r="C9" s="14">
        <v>2.15</v>
      </c>
      <c r="D9" s="14">
        <v>2.15</v>
      </c>
      <c r="E9" s="14"/>
      <c r="F9" s="14">
        <v>2.15</v>
      </c>
      <c r="G9" s="14"/>
    </row>
    <row r="10" ht="18.75" customHeight="1" spans="1:7">
      <c r="A10" s="95" t="s">
        <v>93</v>
      </c>
      <c r="B10" s="95" t="s">
        <v>94</v>
      </c>
      <c r="C10" s="54">
        <v>1421.785925</v>
      </c>
      <c r="D10" s="54">
        <v>765.585925</v>
      </c>
      <c r="E10" s="54">
        <v>648.505887</v>
      </c>
      <c r="F10" s="54">
        <v>117.080038</v>
      </c>
      <c r="G10" s="54">
        <v>656.2</v>
      </c>
    </row>
    <row r="11" ht="18.75" customHeight="1" spans="1:7">
      <c r="A11" s="96" t="s">
        <v>95</v>
      </c>
      <c r="B11" s="96" t="s">
        <v>96</v>
      </c>
      <c r="C11" s="56">
        <f>C10</f>
        <v>1421.785925</v>
      </c>
      <c r="D11" s="56">
        <f>D10</f>
        <v>765.585925</v>
      </c>
      <c r="E11" s="56">
        <f>E10</f>
        <v>648.505887</v>
      </c>
      <c r="F11" s="56">
        <f>F10</f>
        <v>117.080038</v>
      </c>
      <c r="G11" s="56">
        <f>G10</f>
        <v>656.2</v>
      </c>
    </row>
    <row r="12" ht="18.75" customHeight="1" spans="1:7">
      <c r="A12" s="76" t="s">
        <v>97</v>
      </c>
      <c r="B12" s="76" t="s">
        <v>98</v>
      </c>
      <c r="C12" s="14">
        <v>652.023925</v>
      </c>
      <c r="D12" s="14">
        <v>652.023925</v>
      </c>
      <c r="E12" s="14">
        <v>564.793887</v>
      </c>
      <c r="F12" s="14">
        <v>87.230038</v>
      </c>
      <c r="G12" s="14"/>
    </row>
    <row r="13" ht="18.75" customHeight="1" spans="1:7">
      <c r="A13" s="76" t="s">
        <v>99</v>
      </c>
      <c r="B13" s="76" t="s">
        <v>100</v>
      </c>
      <c r="C13" s="14">
        <v>216.7</v>
      </c>
      <c r="D13" s="14"/>
      <c r="E13" s="14"/>
      <c r="F13" s="14"/>
      <c r="G13" s="14">
        <v>216.7</v>
      </c>
    </row>
    <row r="14" ht="18.75" customHeight="1" spans="1:7">
      <c r="A14" s="76" t="s">
        <v>101</v>
      </c>
      <c r="B14" s="76" t="s">
        <v>102</v>
      </c>
      <c r="C14" s="14">
        <v>36.5</v>
      </c>
      <c r="D14" s="14"/>
      <c r="E14" s="14"/>
      <c r="F14" s="14"/>
      <c r="G14" s="14">
        <v>36.5</v>
      </c>
    </row>
    <row r="15" ht="18.75" customHeight="1" spans="1:7">
      <c r="A15" s="76" t="s">
        <v>103</v>
      </c>
      <c r="B15" s="76" t="s">
        <v>104</v>
      </c>
      <c r="C15" s="14">
        <v>162</v>
      </c>
      <c r="D15" s="14"/>
      <c r="E15" s="14"/>
      <c r="F15" s="14"/>
      <c r="G15" s="14">
        <v>162</v>
      </c>
    </row>
    <row r="16" ht="18.75" customHeight="1" spans="1:7">
      <c r="A16" s="76" t="s">
        <v>105</v>
      </c>
      <c r="B16" s="76" t="s">
        <v>106</v>
      </c>
      <c r="C16" s="14">
        <v>20</v>
      </c>
      <c r="D16" s="14"/>
      <c r="E16" s="14"/>
      <c r="F16" s="14"/>
      <c r="G16" s="14">
        <v>20</v>
      </c>
    </row>
    <row r="17" ht="18.75" customHeight="1" spans="1:7">
      <c r="A17" s="76" t="s">
        <v>107</v>
      </c>
      <c r="B17" s="76" t="s">
        <v>108</v>
      </c>
      <c r="C17" s="14">
        <v>113.562</v>
      </c>
      <c r="D17" s="14">
        <v>113.562</v>
      </c>
      <c r="E17" s="14">
        <v>83.712</v>
      </c>
      <c r="F17" s="14">
        <v>29.85</v>
      </c>
      <c r="G17" s="14"/>
    </row>
    <row r="18" ht="18.75" customHeight="1" spans="1:7">
      <c r="A18" s="76" t="s">
        <v>109</v>
      </c>
      <c r="B18" s="76" t="s">
        <v>110</v>
      </c>
      <c r="C18" s="14">
        <v>221</v>
      </c>
      <c r="D18" s="14"/>
      <c r="E18" s="14"/>
      <c r="F18" s="14"/>
      <c r="G18" s="14">
        <v>221</v>
      </c>
    </row>
    <row r="19" ht="18.75" customHeight="1" spans="1:7">
      <c r="A19" s="95" t="s">
        <v>111</v>
      </c>
      <c r="B19" s="95" t="s">
        <v>112</v>
      </c>
      <c r="C19" s="54">
        <v>133.109854</v>
      </c>
      <c r="D19" s="54">
        <v>133.109854</v>
      </c>
      <c r="E19" s="54">
        <v>132.159854</v>
      </c>
      <c r="F19" s="54">
        <v>0.95</v>
      </c>
      <c r="G19" s="54"/>
    </row>
    <row r="20" ht="18.75" customHeight="1" spans="1:7">
      <c r="A20" s="96" t="s">
        <v>113</v>
      </c>
      <c r="B20" s="96" t="s">
        <v>114</v>
      </c>
      <c r="C20" s="56">
        <v>133.109854</v>
      </c>
      <c r="D20" s="56">
        <v>133.109854</v>
      </c>
      <c r="E20" s="56">
        <v>132.159854</v>
      </c>
      <c r="F20" s="56">
        <v>0.95</v>
      </c>
      <c r="G20" s="56"/>
    </row>
    <row r="21" ht="18.75" customHeight="1" spans="1:7">
      <c r="A21" s="76" t="s">
        <v>115</v>
      </c>
      <c r="B21" s="76" t="s">
        <v>116</v>
      </c>
      <c r="C21" s="14">
        <v>30.991022</v>
      </c>
      <c r="D21" s="14">
        <v>30.991022</v>
      </c>
      <c r="E21" s="14">
        <v>30.041022</v>
      </c>
      <c r="F21" s="14">
        <v>0.95</v>
      </c>
      <c r="G21" s="14"/>
    </row>
    <row r="22" ht="18.75" customHeight="1" spans="1:7">
      <c r="A22" s="76" t="s">
        <v>117</v>
      </c>
      <c r="B22" s="76" t="s">
        <v>118</v>
      </c>
      <c r="C22" s="14">
        <v>69.295888</v>
      </c>
      <c r="D22" s="14">
        <v>69.295888</v>
      </c>
      <c r="E22" s="14">
        <v>69.295888</v>
      </c>
      <c r="F22" s="14"/>
      <c r="G22" s="14"/>
    </row>
    <row r="23" ht="18.75" customHeight="1" spans="1:7">
      <c r="A23" s="76" t="s">
        <v>119</v>
      </c>
      <c r="B23" s="76" t="s">
        <v>120</v>
      </c>
      <c r="C23" s="14">
        <v>32.822944</v>
      </c>
      <c r="D23" s="14">
        <v>32.822944</v>
      </c>
      <c r="E23" s="14">
        <v>32.822944</v>
      </c>
      <c r="F23" s="14"/>
      <c r="G23" s="14"/>
    </row>
    <row r="24" ht="18.75" customHeight="1" spans="1:7">
      <c r="A24" s="95" t="s">
        <v>121</v>
      </c>
      <c r="B24" s="95" t="s">
        <v>122</v>
      </c>
      <c r="C24" s="54">
        <v>43.602282</v>
      </c>
      <c r="D24" s="54">
        <v>43.602282</v>
      </c>
      <c r="E24" s="54">
        <v>43.602282</v>
      </c>
      <c r="F24" s="54"/>
      <c r="G24" s="54"/>
    </row>
    <row r="25" ht="18.75" customHeight="1" spans="1:7">
      <c r="A25" s="96" t="s">
        <v>123</v>
      </c>
      <c r="B25" s="96" t="s">
        <v>124</v>
      </c>
      <c r="C25" s="56">
        <v>43.602282</v>
      </c>
      <c r="D25" s="56">
        <v>43.602282</v>
      </c>
      <c r="E25" s="56">
        <v>43.602282</v>
      </c>
      <c r="F25" s="56"/>
      <c r="G25" s="56"/>
    </row>
    <row r="26" ht="18.75" customHeight="1" spans="1:7">
      <c r="A26" s="76" t="s">
        <v>125</v>
      </c>
      <c r="B26" s="76" t="s">
        <v>126</v>
      </c>
      <c r="C26" s="14">
        <v>38.452282</v>
      </c>
      <c r="D26" s="14">
        <v>38.452282</v>
      </c>
      <c r="E26" s="14">
        <v>38.452282</v>
      </c>
      <c r="F26" s="14"/>
      <c r="G26" s="14"/>
    </row>
    <row r="27" ht="18.75" customHeight="1" spans="1:7">
      <c r="A27" s="76" t="s">
        <v>127</v>
      </c>
      <c r="B27" s="76" t="s">
        <v>128</v>
      </c>
      <c r="C27" s="14">
        <v>5.15</v>
      </c>
      <c r="D27" s="14">
        <v>5.15</v>
      </c>
      <c r="E27" s="14">
        <v>5.15</v>
      </c>
      <c r="F27" s="14"/>
      <c r="G27" s="14"/>
    </row>
    <row r="28" ht="18.75" customHeight="1" spans="1:7">
      <c r="A28" s="95" t="s">
        <v>129</v>
      </c>
      <c r="B28" s="95" t="s">
        <v>130</v>
      </c>
      <c r="C28" s="54">
        <v>113.92636</v>
      </c>
      <c r="D28" s="54">
        <v>113.92636</v>
      </c>
      <c r="E28" s="54">
        <v>113.92636</v>
      </c>
      <c r="F28" s="54"/>
      <c r="G28" s="54"/>
    </row>
    <row r="29" ht="18.75" customHeight="1" spans="1:7">
      <c r="A29" s="96" t="s">
        <v>131</v>
      </c>
      <c r="B29" s="96" t="s">
        <v>132</v>
      </c>
      <c r="C29" s="56">
        <v>113.92636</v>
      </c>
      <c r="D29" s="56">
        <v>113.92636</v>
      </c>
      <c r="E29" s="56">
        <v>113.92636</v>
      </c>
      <c r="F29" s="56"/>
      <c r="G29" s="56"/>
    </row>
    <row r="30" ht="18.75" customHeight="1" spans="1:7">
      <c r="A30" s="76" t="s">
        <v>133</v>
      </c>
      <c r="B30" s="76" t="s">
        <v>134</v>
      </c>
      <c r="C30" s="14">
        <v>75.244816</v>
      </c>
      <c r="D30" s="14">
        <v>75.244816</v>
      </c>
      <c r="E30" s="14">
        <v>75.244816</v>
      </c>
      <c r="F30" s="14"/>
      <c r="G30" s="14"/>
    </row>
    <row r="31" ht="18.75" customHeight="1" spans="1:7">
      <c r="A31" s="76" t="s">
        <v>135</v>
      </c>
      <c r="B31" s="76" t="s">
        <v>136</v>
      </c>
      <c r="C31" s="14">
        <v>38.681544</v>
      </c>
      <c r="D31" s="14">
        <v>38.681544</v>
      </c>
      <c r="E31" s="14">
        <v>38.681544</v>
      </c>
      <c r="F31" s="14"/>
      <c r="G31" s="14"/>
    </row>
  </sheetData>
  <mergeCells count="7">
    <mergeCell ref="A1:F1"/>
    <mergeCell ref="A2:G2"/>
    <mergeCell ref="D4:F4"/>
    <mergeCell ref="A4:A5"/>
    <mergeCell ref="B4:B5"/>
    <mergeCell ref="C4:C5"/>
    <mergeCell ref="G4:G5"/>
  </mergeCells>
  <printOptions horizontalCentered="1"/>
  <pageMargins left="0.47244094488189" right="0.47244094488189" top="0.393700787401575" bottom="0.78740157480315" header="0" footer="0"/>
  <pageSetup paperSize="9" scale="7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9"/>
  <sheetViews>
    <sheetView showGridLines="0" showZeros="0" topLeftCell="A4" workbookViewId="0">
      <selection activeCell="C36" sqref="C36"/>
    </sheetView>
  </sheetViews>
  <sheetFormatPr defaultColWidth="9" defaultRowHeight="13.5" outlineLevelCol="5"/>
  <cols>
    <col min="1" max="1" width="16.1416666666667" customWidth="1"/>
    <col min="2" max="2" width="43.5666666666667" customWidth="1"/>
    <col min="3" max="5" width="21.4333333333333" customWidth="1"/>
    <col min="6" max="6" width="9" customWidth="1"/>
    <col min="7" max="7" width="8" customWidth="1"/>
  </cols>
  <sheetData>
    <row r="1" customHeight="1" spans="1:6">
      <c r="A1" s="1" t="s">
        <v>182</v>
      </c>
      <c r="B1" s="2"/>
      <c r="C1" s="2"/>
      <c r="D1" s="2"/>
      <c r="E1" s="3"/>
      <c r="F1" s="2"/>
    </row>
    <row r="2" ht="32.25" customHeight="1" spans="1:6">
      <c r="A2" s="4" t="s">
        <v>183</v>
      </c>
      <c r="B2" s="4"/>
      <c r="C2" s="4"/>
      <c r="D2" s="4"/>
      <c r="E2" s="4"/>
      <c r="F2" s="2"/>
    </row>
    <row r="3" ht="18" customHeight="1" spans="1:6">
      <c r="A3" s="5" t="s">
        <v>2</v>
      </c>
      <c r="B3" s="91"/>
      <c r="C3" s="67"/>
      <c r="D3" s="67"/>
      <c r="E3" s="7" t="s">
        <v>3</v>
      </c>
      <c r="F3" s="2"/>
    </row>
    <row r="4" ht="21" customHeight="1" spans="1:6">
      <c r="A4" s="92" t="s">
        <v>184</v>
      </c>
      <c r="B4" s="92"/>
      <c r="C4" s="92" t="s">
        <v>185</v>
      </c>
      <c r="D4" s="92"/>
      <c r="E4" s="92"/>
      <c r="F4" s="2"/>
    </row>
    <row r="5" ht="21" customHeight="1" spans="1:6">
      <c r="A5" s="92" t="s">
        <v>80</v>
      </c>
      <c r="B5" s="92" t="s">
        <v>81</v>
      </c>
      <c r="C5" s="92" t="s">
        <v>61</v>
      </c>
      <c r="D5" s="92" t="s">
        <v>180</v>
      </c>
      <c r="E5" s="92" t="s">
        <v>181</v>
      </c>
      <c r="F5" s="2"/>
    </row>
    <row r="6" ht="18.75" customHeight="1" spans="1:6">
      <c r="A6" s="45" t="s">
        <v>75</v>
      </c>
      <c r="B6" s="45" t="s">
        <v>61</v>
      </c>
      <c r="C6" s="52">
        <v>1058.374421</v>
      </c>
      <c r="D6" s="52">
        <v>938.194383</v>
      </c>
      <c r="E6" s="52">
        <v>120.180038</v>
      </c>
      <c r="F6" s="2"/>
    </row>
    <row r="7" ht="18.75" customHeight="1" spans="1:5">
      <c r="A7" s="49" t="s">
        <v>186</v>
      </c>
      <c r="B7" s="49" t="s">
        <v>187</v>
      </c>
      <c r="C7" s="56">
        <v>897.489157</v>
      </c>
      <c r="D7" s="56">
        <v>897.489157</v>
      </c>
      <c r="E7" s="56"/>
    </row>
    <row r="8" ht="18.75" customHeight="1" spans="1:5">
      <c r="A8" s="37" t="s">
        <v>188</v>
      </c>
      <c r="B8" s="37" t="s">
        <v>189</v>
      </c>
      <c r="C8" s="14">
        <v>212.3128</v>
      </c>
      <c r="D8" s="14">
        <v>212.3128</v>
      </c>
      <c r="E8" s="14"/>
    </row>
    <row r="9" ht="18.75" customHeight="1" spans="1:5">
      <c r="A9" s="37" t="s">
        <v>190</v>
      </c>
      <c r="B9" s="37" t="s">
        <v>191</v>
      </c>
      <c r="C9" s="14">
        <v>208.64734</v>
      </c>
      <c r="D9" s="14">
        <v>208.64734</v>
      </c>
      <c r="E9" s="14"/>
    </row>
    <row r="10" ht="18.75" customHeight="1" spans="1:5">
      <c r="A10" s="37" t="s">
        <v>192</v>
      </c>
      <c r="B10" s="37" t="s">
        <v>193</v>
      </c>
      <c r="C10" s="14">
        <v>235.5028</v>
      </c>
      <c r="D10" s="14">
        <v>235.5028</v>
      </c>
      <c r="E10" s="14"/>
    </row>
    <row r="11" ht="18.75" customHeight="1" spans="1:5">
      <c r="A11" s="37" t="s">
        <v>194</v>
      </c>
      <c r="B11" s="37" t="s">
        <v>195</v>
      </c>
      <c r="C11" s="14">
        <v>15</v>
      </c>
      <c r="D11" s="14">
        <v>15</v>
      </c>
      <c r="E11" s="14"/>
    </row>
    <row r="12" ht="18.75" customHeight="1" spans="1:5">
      <c r="A12" s="37" t="s">
        <v>196</v>
      </c>
      <c r="B12" s="37" t="s">
        <v>197</v>
      </c>
      <c r="C12" s="14">
        <v>69.295888</v>
      </c>
      <c r="D12" s="14">
        <v>69.295888</v>
      </c>
      <c r="E12" s="14"/>
    </row>
    <row r="13" ht="18.75" customHeight="1" spans="1:5">
      <c r="A13" s="37" t="s">
        <v>198</v>
      </c>
      <c r="B13" s="37" t="s">
        <v>199</v>
      </c>
      <c r="C13" s="14">
        <v>32.822944</v>
      </c>
      <c r="D13" s="14">
        <v>32.822944</v>
      </c>
      <c r="E13" s="14"/>
    </row>
    <row r="14" ht="18.75" customHeight="1" spans="1:5">
      <c r="A14" s="37" t="s">
        <v>200</v>
      </c>
      <c r="B14" s="37" t="s">
        <v>201</v>
      </c>
      <c r="C14" s="14">
        <v>28.058355</v>
      </c>
      <c r="D14" s="14">
        <v>28.058355</v>
      </c>
      <c r="E14" s="14"/>
    </row>
    <row r="15" ht="18.75" customHeight="1" spans="1:5">
      <c r="A15" s="37" t="s">
        <v>202</v>
      </c>
      <c r="B15" s="37" t="s">
        <v>203</v>
      </c>
      <c r="C15" s="14">
        <v>1.060287</v>
      </c>
      <c r="D15" s="14">
        <v>1.060287</v>
      </c>
      <c r="E15" s="14"/>
    </row>
    <row r="16" ht="18.75" customHeight="1" spans="1:5">
      <c r="A16" s="37" t="s">
        <v>204</v>
      </c>
      <c r="B16" s="37" t="s">
        <v>205</v>
      </c>
      <c r="C16" s="14">
        <v>75.244816</v>
      </c>
      <c r="D16" s="14">
        <v>75.244816</v>
      </c>
      <c r="E16" s="14"/>
    </row>
    <row r="17" ht="18.75" customHeight="1" spans="1:5">
      <c r="A17" s="37" t="s">
        <v>206</v>
      </c>
      <c r="B17" s="37" t="s">
        <v>207</v>
      </c>
      <c r="C17" s="14">
        <v>15.543927</v>
      </c>
      <c r="D17" s="14">
        <v>15.543927</v>
      </c>
      <c r="E17" s="14"/>
    </row>
    <row r="18" ht="18.75" customHeight="1" spans="1:5">
      <c r="A18" s="37" t="s">
        <v>208</v>
      </c>
      <c r="B18" s="37" t="s">
        <v>209</v>
      </c>
      <c r="C18" s="14">
        <v>4</v>
      </c>
      <c r="D18" s="14">
        <v>4</v>
      </c>
      <c r="E18" s="14"/>
    </row>
    <row r="19" ht="18.75" customHeight="1" spans="1:5">
      <c r="A19" s="49" t="s">
        <v>210</v>
      </c>
      <c r="B19" s="49" t="s">
        <v>211</v>
      </c>
      <c r="C19" s="56">
        <v>120.180038</v>
      </c>
      <c r="D19" s="56"/>
      <c r="E19" s="56">
        <v>120.180038</v>
      </c>
    </row>
    <row r="20" ht="18.75" customHeight="1" spans="1:5">
      <c r="A20" s="37" t="s">
        <v>212</v>
      </c>
      <c r="B20" s="37" t="s">
        <v>213</v>
      </c>
      <c r="C20" s="14">
        <v>8.005736</v>
      </c>
      <c r="D20" s="14"/>
      <c r="E20" s="14">
        <v>8.005736</v>
      </c>
    </row>
    <row r="21" ht="18.75" customHeight="1" spans="1:5">
      <c r="A21" s="37" t="s">
        <v>214</v>
      </c>
      <c r="B21" s="37" t="s">
        <v>215</v>
      </c>
      <c r="C21" s="14">
        <v>6.004302</v>
      </c>
      <c r="D21" s="14"/>
      <c r="E21" s="14">
        <v>6.004302</v>
      </c>
    </row>
    <row r="22" ht="18.75" customHeight="1" spans="1:5">
      <c r="A22" s="37" t="s">
        <v>216</v>
      </c>
      <c r="B22" s="37" t="s">
        <v>217</v>
      </c>
      <c r="C22" s="14">
        <v>6</v>
      </c>
      <c r="D22" s="14"/>
      <c r="E22" s="14">
        <v>6</v>
      </c>
    </row>
    <row r="23" ht="18.75" customHeight="1" spans="1:5">
      <c r="A23" s="37" t="s">
        <v>218</v>
      </c>
      <c r="B23" s="37" t="s">
        <v>219</v>
      </c>
      <c r="C23" s="14">
        <v>35.82</v>
      </c>
      <c r="D23" s="14"/>
      <c r="E23" s="14">
        <v>35.82</v>
      </c>
    </row>
    <row r="24" ht="18.75" customHeight="1" spans="1:5">
      <c r="A24" s="37" t="s">
        <v>220</v>
      </c>
      <c r="B24" s="37" t="s">
        <v>221</v>
      </c>
      <c r="C24" s="14">
        <v>64.35</v>
      </c>
      <c r="D24" s="14"/>
      <c r="E24" s="14">
        <v>64.35</v>
      </c>
    </row>
    <row r="25" ht="18.75" customHeight="1" spans="1:5">
      <c r="A25" s="49" t="s">
        <v>222</v>
      </c>
      <c r="B25" s="49" t="s">
        <v>223</v>
      </c>
      <c r="C25" s="56">
        <v>40.705226</v>
      </c>
      <c r="D25" s="56">
        <v>40.705226</v>
      </c>
      <c r="E25" s="56"/>
    </row>
    <row r="26" ht="18.75" customHeight="1" spans="1:5">
      <c r="A26" s="37" t="s">
        <v>224</v>
      </c>
      <c r="B26" s="37" t="s">
        <v>225</v>
      </c>
      <c r="C26" s="14">
        <v>6.008204</v>
      </c>
      <c r="D26" s="14">
        <v>6.008204</v>
      </c>
      <c r="E26" s="14"/>
    </row>
    <row r="27" ht="18.75" customHeight="1" spans="1:5">
      <c r="A27" s="37" t="s">
        <v>226</v>
      </c>
      <c r="B27" s="37" t="s">
        <v>227</v>
      </c>
      <c r="C27" s="14">
        <v>4.572</v>
      </c>
      <c r="D27" s="14">
        <v>4.572</v>
      </c>
      <c r="E27" s="14"/>
    </row>
    <row r="28" ht="18.75" customHeight="1" spans="1:5">
      <c r="A28" s="37" t="s">
        <v>228</v>
      </c>
      <c r="B28" s="37" t="s">
        <v>229</v>
      </c>
      <c r="C28" s="14">
        <v>0.084</v>
      </c>
      <c r="D28" s="14">
        <v>0.084</v>
      </c>
      <c r="E28" s="14"/>
    </row>
    <row r="29" ht="18.75" customHeight="1" spans="1:5">
      <c r="A29" s="37" t="s">
        <v>230</v>
      </c>
      <c r="B29" s="37" t="s">
        <v>231</v>
      </c>
      <c r="C29" s="14">
        <v>30.041022</v>
      </c>
      <c r="D29" s="14">
        <v>30.041022</v>
      </c>
      <c r="E29" s="14"/>
    </row>
  </sheetData>
  <mergeCells count="3">
    <mergeCell ref="A2:E2"/>
    <mergeCell ref="A4:B4"/>
    <mergeCell ref="C4:E4"/>
  </mergeCells>
  <printOptions horizontalCentered="1"/>
  <pageMargins left="0.47244094488189" right="0.47244094488189" top="0.393700787401575" bottom="0.78740157480315" header="0" footer="0"/>
  <pageSetup paperSize="9" scale="7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6"/>
  <sheetViews>
    <sheetView showGridLines="0" workbookViewId="0">
      <selection activeCell="C36" sqref="C36"/>
    </sheetView>
  </sheetViews>
  <sheetFormatPr defaultColWidth="9" defaultRowHeight="13.5" outlineLevelRow="5"/>
  <cols>
    <col min="1" max="1" width="14" customWidth="1"/>
    <col min="2" max="2" width="44.8583333333333" customWidth="1"/>
    <col min="3" max="3" width="24" customWidth="1"/>
    <col min="4" max="5" width="23.2833333333333" customWidth="1"/>
    <col min="6" max="20" width="9.14166666666667" customWidth="1"/>
    <col min="21" max="21" width="8" customWidth="1"/>
  </cols>
  <sheetData>
    <row r="1" ht="15.75" customHeight="1" spans="1:6">
      <c r="A1" s="1" t="s">
        <v>232</v>
      </c>
      <c r="B1" s="1"/>
      <c r="C1" s="1"/>
      <c r="D1" s="1"/>
      <c r="E1" s="3"/>
      <c r="F1" s="2"/>
    </row>
    <row r="2" ht="39.75" customHeight="1" spans="1:6">
      <c r="A2" s="4" t="s">
        <v>233</v>
      </c>
      <c r="B2" s="4"/>
      <c r="C2" s="4"/>
      <c r="D2" s="4"/>
      <c r="E2" s="4"/>
      <c r="F2" s="2"/>
    </row>
    <row r="3" ht="18" customHeight="1" spans="1:6">
      <c r="A3" s="5" t="s">
        <v>2</v>
      </c>
      <c r="B3" s="2"/>
      <c r="C3" s="67"/>
      <c r="D3" s="67"/>
      <c r="E3" s="7" t="s">
        <v>3</v>
      </c>
      <c r="F3" s="2"/>
    </row>
    <row r="4" ht="26.25" customHeight="1" spans="1:6">
      <c r="A4" s="68" t="s">
        <v>80</v>
      </c>
      <c r="B4" s="68" t="s">
        <v>81</v>
      </c>
      <c r="C4" s="68" t="s">
        <v>234</v>
      </c>
      <c r="D4" s="68"/>
      <c r="E4" s="68"/>
      <c r="F4" s="2"/>
    </row>
    <row r="5" ht="26.25" customHeight="1" spans="1:6">
      <c r="A5" s="68"/>
      <c r="B5" s="68"/>
      <c r="C5" s="68" t="s">
        <v>61</v>
      </c>
      <c r="D5" s="68" t="s">
        <v>82</v>
      </c>
      <c r="E5" s="68" t="s">
        <v>83</v>
      </c>
      <c r="F5" s="2"/>
    </row>
    <row r="6" ht="18.75" customHeight="1" spans="1:20">
      <c r="A6" s="88"/>
      <c r="B6" s="88"/>
      <c r="C6" s="89"/>
      <c r="D6" s="89"/>
      <c r="E6" s="89"/>
      <c r="F6" s="90"/>
      <c r="G6" s="90"/>
      <c r="H6" s="90"/>
      <c r="I6" s="90"/>
      <c r="J6" s="90"/>
      <c r="K6" s="90"/>
      <c r="L6" s="90"/>
      <c r="M6" s="90"/>
      <c r="N6" s="90"/>
      <c r="O6" s="90"/>
      <c r="P6" s="90"/>
      <c r="Q6" s="90"/>
      <c r="R6" s="90"/>
      <c r="S6" s="90"/>
      <c r="T6" s="2"/>
    </row>
  </sheetData>
  <mergeCells count="5">
    <mergeCell ref="A1:D1"/>
    <mergeCell ref="A2:E2"/>
    <mergeCell ref="C4:E4"/>
    <mergeCell ref="A4:A5"/>
    <mergeCell ref="B4:B5"/>
  </mergeCells>
  <printOptions horizontalCentered="1"/>
  <pageMargins left="0.47244094488189" right="0.47244094488189" top="0.393700787401575" bottom="0.7874015748031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6"/>
  <sheetViews>
    <sheetView showGridLines="0" workbookViewId="0">
      <selection activeCell="C36" sqref="C36"/>
    </sheetView>
  </sheetViews>
  <sheetFormatPr defaultColWidth="9" defaultRowHeight="13.5" outlineLevelRow="5"/>
  <cols>
    <col min="1" max="1" width="14" customWidth="1"/>
    <col min="2" max="2" width="44.8583333333333" customWidth="1"/>
    <col min="3" max="3" width="24" customWidth="1"/>
    <col min="4" max="5" width="23.2833333333333" customWidth="1"/>
    <col min="6" max="21" width="9.14166666666667" customWidth="1"/>
    <col min="22" max="23" width="8" customWidth="1"/>
  </cols>
  <sheetData>
    <row r="1" ht="15.75" customHeight="1" spans="1:8">
      <c r="A1" s="1" t="s">
        <v>235</v>
      </c>
      <c r="B1" s="1"/>
      <c r="C1" s="1"/>
      <c r="D1" s="1"/>
      <c r="E1" s="3"/>
      <c r="F1" s="7"/>
      <c r="G1" s="7"/>
      <c r="H1" s="2"/>
    </row>
    <row r="2" ht="39.75" customHeight="1" spans="1:8">
      <c r="A2" s="4" t="s">
        <v>236</v>
      </c>
      <c r="B2" s="4"/>
      <c r="C2" s="4"/>
      <c r="D2" s="4"/>
      <c r="E2" s="4"/>
      <c r="F2" s="7"/>
      <c r="G2" s="7"/>
      <c r="H2" s="2"/>
    </row>
    <row r="3" ht="18" customHeight="1" spans="1:8">
      <c r="A3" s="5" t="s">
        <v>2</v>
      </c>
      <c r="B3" s="7"/>
      <c r="C3" s="67"/>
      <c r="D3" s="67"/>
      <c r="E3" s="7" t="s">
        <v>3</v>
      </c>
      <c r="F3" s="7"/>
      <c r="G3" s="7"/>
      <c r="H3" s="2"/>
    </row>
    <row r="4" ht="26.25" customHeight="1" spans="1:8">
      <c r="A4" s="68" t="s">
        <v>80</v>
      </c>
      <c r="B4" s="68" t="s">
        <v>81</v>
      </c>
      <c r="C4" s="68" t="s">
        <v>234</v>
      </c>
      <c r="D4" s="68"/>
      <c r="E4" s="68"/>
      <c r="F4" s="7"/>
      <c r="G4" s="7"/>
      <c r="H4" s="2"/>
    </row>
    <row r="5" ht="26.25" customHeight="1" spans="1:8">
      <c r="A5" s="68"/>
      <c r="B5" s="68"/>
      <c r="C5" s="68" t="s">
        <v>61</v>
      </c>
      <c r="D5" s="68" t="s">
        <v>82</v>
      </c>
      <c r="E5" s="68" t="s">
        <v>83</v>
      </c>
      <c r="F5" s="7"/>
      <c r="G5" s="7"/>
      <c r="H5" s="2"/>
    </row>
    <row r="6" ht="18.75" customHeight="1" spans="1:22">
      <c r="A6" s="88"/>
      <c r="B6" s="88"/>
      <c r="C6" s="89"/>
      <c r="D6" s="89"/>
      <c r="E6" s="89"/>
      <c r="F6" s="90"/>
      <c r="G6" s="90"/>
      <c r="H6" s="90"/>
      <c r="I6" s="90"/>
      <c r="J6" s="90"/>
      <c r="K6" s="90"/>
      <c r="L6" s="90"/>
      <c r="M6" s="90"/>
      <c r="N6" s="90"/>
      <c r="O6" s="90"/>
      <c r="P6" s="90"/>
      <c r="Q6" s="90"/>
      <c r="R6" s="90"/>
      <c r="S6" s="90"/>
      <c r="T6" s="7"/>
      <c r="U6" s="7"/>
      <c r="V6" s="2"/>
    </row>
  </sheetData>
  <mergeCells count="5">
    <mergeCell ref="A1:D1"/>
    <mergeCell ref="A2:E2"/>
    <mergeCell ref="C4:E4"/>
    <mergeCell ref="A4:A5"/>
    <mergeCell ref="B4:B5"/>
  </mergeCells>
  <printOptions horizontalCentered="1"/>
  <pageMargins left="0.47244094488189" right="0.47244094488189" top="0.393700787401575" bottom="0.7874015748031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Zeros="0" topLeftCell="A13" workbookViewId="0">
      <selection activeCell="C36" sqref="C36"/>
    </sheetView>
  </sheetViews>
  <sheetFormatPr defaultColWidth="9" defaultRowHeight="13.5" outlineLevelCol="6"/>
  <cols>
    <col min="1" max="1" width="24" customWidth="1"/>
    <col min="2" max="2" width="46.7166666666667" customWidth="1"/>
    <col min="3" max="3" width="26.8583333333333" customWidth="1"/>
    <col min="4" max="4" width="29.1416666666667" customWidth="1"/>
    <col min="5" max="6" width="9.14166666666667" customWidth="1"/>
    <col min="7" max="8" width="8" customWidth="1"/>
  </cols>
  <sheetData>
    <row r="1" ht="18.75" customHeight="1"/>
    <row r="2" ht="37.5" customHeight="1" spans="1:7">
      <c r="A2" s="79" t="s">
        <v>237</v>
      </c>
      <c r="B2" s="79"/>
      <c r="C2" s="79"/>
      <c r="D2" s="79"/>
      <c r="E2" s="7"/>
      <c r="F2" s="7"/>
      <c r="G2" s="2"/>
    </row>
    <row r="3" ht="15" customHeight="1" spans="1:7">
      <c r="A3" s="80" t="s">
        <v>238</v>
      </c>
      <c r="B3" s="80"/>
      <c r="C3" s="80"/>
      <c r="D3" s="81" t="s">
        <v>3</v>
      </c>
      <c r="E3" s="7"/>
      <c r="F3" s="7"/>
      <c r="G3" s="2"/>
    </row>
    <row r="4" ht="30" customHeight="1" spans="1:7">
      <c r="A4" s="10" t="s">
        <v>239</v>
      </c>
      <c r="B4" s="10" t="s">
        <v>240</v>
      </c>
      <c r="C4" s="10" t="s">
        <v>7</v>
      </c>
      <c r="D4" s="10" t="s">
        <v>241</v>
      </c>
      <c r="E4" s="7"/>
      <c r="F4" s="7"/>
      <c r="G4" s="2"/>
    </row>
    <row r="5" ht="26.25" customHeight="1" spans="1:7">
      <c r="A5" s="82" t="s">
        <v>75</v>
      </c>
      <c r="B5" s="82" t="s">
        <v>61</v>
      </c>
      <c r="C5" s="83">
        <v>1058.374421</v>
      </c>
      <c r="D5" s="83">
        <v>1058.374421</v>
      </c>
      <c r="E5" s="7"/>
      <c r="F5" s="7"/>
      <c r="G5" s="2"/>
    </row>
    <row r="6" ht="26.25" customHeight="1" spans="1:7">
      <c r="A6" s="84" t="s">
        <v>186</v>
      </c>
      <c r="B6" s="84" t="s">
        <v>187</v>
      </c>
      <c r="C6" s="85">
        <v>897.489157</v>
      </c>
      <c r="D6" s="85">
        <v>897.489157</v>
      </c>
      <c r="E6" s="7"/>
      <c r="F6" s="7"/>
      <c r="G6" s="2"/>
    </row>
    <row r="7" ht="26.25" customHeight="1" spans="1:7">
      <c r="A7" s="86" t="s">
        <v>188</v>
      </c>
      <c r="B7" s="86" t="s">
        <v>189</v>
      </c>
      <c r="C7" s="87">
        <v>212.3128</v>
      </c>
      <c r="D7" s="87">
        <v>212.3128</v>
      </c>
      <c r="E7" s="7"/>
      <c r="F7" s="7"/>
      <c r="G7" s="2"/>
    </row>
    <row r="8" ht="26.25" customHeight="1" spans="1:7">
      <c r="A8" s="86" t="s">
        <v>190</v>
      </c>
      <c r="B8" s="86" t="s">
        <v>191</v>
      </c>
      <c r="C8" s="87">
        <v>208.64734</v>
      </c>
      <c r="D8" s="87">
        <v>208.64734</v>
      </c>
      <c r="E8" s="7"/>
      <c r="F8" s="7"/>
      <c r="G8" s="2"/>
    </row>
    <row r="9" ht="26.25" customHeight="1" spans="1:7">
      <c r="A9" s="86" t="s">
        <v>192</v>
      </c>
      <c r="B9" s="86" t="s">
        <v>193</v>
      </c>
      <c r="C9" s="87">
        <v>235.5028</v>
      </c>
      <c r="D9" s="87">
        <v>235.5028</v>
      </c>
      <c r="E9" s="7"/>
      <c r="F9" s="7"/>
      <c r="G9" s="2"/>
    </row>
    <row r="10" ht="26.25" customHeight="1" spans="1:7">
      <c r="A10" s="86" t="s">
        <v>194</v>
      </c>
      <c r="B10" s="86" t="s">
        <v>195</v>
      </c>
      <c r="C10" s="87">
        <v>15</v>
      </c>
      <c r="D10" s="87">
        <v>15</v>
      </c>
      <c r="E10" s="7"/>
      <c r="F10" s="7"/>
      <c r="G10" s="2"/>
    </row>
    <row r="11" ht="26.25" customHeight="1" spans="1:7">
      <c r="A11" s="86" t="s">
        <v>196</v>
      </c>
      <c r="B11" s="86" t="s">
        <v>197</v>
      </c>
      <c r="C11" s="87">
        <v>69.295888</v>
      </c>
      <c r="D11" s="87">
        <v>69.295888</v>
      </c>
      <c r="E11" s="7"/>
      <c r="F11" s="7"/>
      <c r="G11" s="2"/>
    </row>
    <row r="12" ht="26.25" customHeight="1" spans="1:4">
      <c r="A12" s="86" t="s">
        <v>198</v>
      </c>
      <c r="B12" s="86" t="s">
        <v>199</v>
      </c>
      <c r="C12" s="87">
        <v>32.822944</v>
      </c>
      <c r="D12" s="87">
        <v>32.822944</v>
      </c>
    </row>
    <row r="13" ht="26.25" customHeight="1" spans="1:4">
      <c r="A13" s="86" t="s">
        <v>200</v>
      </c>
      <c r="B13" s="86" t="s">
        <v>201</v>
      </c>
      <c r="C13" s="87">
        <v>28.058355</v>
      </c>
      <c r="D13" s="87">
        <v>28.058355</v>
      </c>
    </row>
    <row r="14" ht="26.25" customHeight="1" spans="1:4">
      <c r="A14" s="86" t="s">
        <v>202</v>
      </c>
      <c r="B14" s="86" t="s">
        <v>203</v>
      </c>
      <c r="C14" s="87">
        <v>1.060287</v>
      </c>
      <c r="D14" s="87">
        <v>1.060287</v>
      </c>
    </row>
    <row r="15" ht="26.25" customHeight="1" spans="1:4">
      <c r="A15" s="86" t="s">
        <v>204</v>
      </c>
      <c r="B15" s="86" t="s">
        <v>205</v>
      </c>
      <c r="C15" s="87">
        <v>75.244816</v>
      </c>
      <c r="D15" s="87">
        <v>75.244816</v>
      </c>
    </row>
    <row r="16" ht="26.25" customHeight="1" spans="1:4">
      <c r="A16" s="86" t="s">
        <v>206</v>
      </c>
      <c r="B16" s="86" t="s">
        <v>207</v>
      </c>
      <c r="C16" s="87">
        <v>15.543927</v>
      </c>
      <c r="D16" s="87">
        <v>15.543927</v>
      </c>
    </row>
    <row r="17" ht="26.25" customHeight="1" spans="1:4">
      <c r="A17" s="86" t="s">
        <v>208</v>
      </c>
      <c r="B17" s="86" t="s">
        <v>209</v>
      </c>
      <c r="C17" s="87">
        <v>4</v>
      </c>
      <c r="D17" s="87">
        <v>4</v>
      </c>
    </row>
    <row r="18" ht="26.25" customHeight="1" spans="1:4">
      <c r="A18" s="84" t="s">
        <v>210</v>
      </c>
      <c r="B18" s="84" t="s">
        <v>211</v>
      </c>
      <c r="C18" s="85">
        <v>120.180038</v>
      </c>
      <c r="D18" s="85">
        <v>120.180038</v>
      </c>
    </row>
    <row r="19" ht="26.25" customHeight="1" spans="1:4">
      <c r="A19" s="86" t="s">
        <v>212</v>
      </c>
      <c r="B19" s="86" t="s">
        <v>213</v>
      </c>
      <c r="C19" s="87">
        <v>8.005736</v>
      </c>
      <c r="D19" s="87">
        <v>8.005736</v>
      </c>
    </row>
    <row r="20" ht="26.25" customHeight="1" spans="1:4">
      <c r="A20" s="86" t="s">
        <v>214</v>
      </c>
      <c r="B20" s="86" t="s">
        <v>215</v>
      </c>
      <c r="C20" s="87">
        <v>6.004302</v>
      </c>
      <c r="D20" s="87">
        <v>6.004302</v>
      </c>
    </row>
    <row r="21" ht="26.25" customHeight="1" spans="1:4">
      <c r="A21" s="86" t="s">
        <v>216</v>
      </c>
      <c r="B21" s="86" t="s">
        <v>217</v>
      </c>
      <c r="C21" s="87">
        <v>6</v>
      </c>
      <c r="D21" s="87">
        <v>6</v>
      </c>
    </row>
    <row r="22" ht="26.25" customHeight="1" spans="1:4">
      <c r="A22" s="86" t="s">
        <v>218</v>
      </c>
      <c r="B22" s="86" t="s">
        <v>219</v>
      </c>
      <c r="C22" s="87">
        <v>35.82</v>
      </c>
      <c r="D22" s="87">
        <v>35.82</v>
      </c>
    </row>
    <row r="23" ht="26.25" customHeight="1" spans="1:4">
      <c r="A23" s="86" t="s">
        <v>220</v>
      </c>
      <c r="B23" s="86" t="s">
        <v>221</v>
      </c>
      <c r="C23" s="87">
        <v>64.35</v>
      </c>
      <c r="D23" s="87">
        <v>64.35</v>
      </c>
    </row>
    <row r="24" ht="26.25" customHeight="1" spans="1:4">
      <c r="A24" s="84" t="s">
        <v>222</v>
      </c>
      <c r="B24" s="84" t="s">
        <v>223</v>
      </c>
      <c r="C24" s="85">
        <v>40.705226</v>
      </c>
      <c r="D24" s="85">
        <v>40.705226</v>
      </c>
    </row>
    <row r="25" ht="26.25" customHeight="1" spans="1:4">
      <c r="A25" s="86" t="s">
        <v>224</v>
      </c>
      <c r="B25" s="86" t="s">
        <v>225</v>
      </c>
      <c r="C25" s="87">
        <v>6.008204</v>
      </c>
      <c r="D25" s="87">
        <v>6.008204</v>
      </c>
    </row>
    <row r="26" ht="26.25" customHeight="1" spans="1:4">
      <c r="A26" s="86" t="s">
        <v>226</v>
      </c>
      <c r="B26" s="86" t="s">
        <v>227</v>
      </c>
      <c r="C26" s="87">
        <v>4.572</v>
      </c>
      <c r="D26" s="87">
        <v>4.572</v>
      </c>
    </row>
    <row r="27" ht="26.25" customHeight="1" spans="1:4">
      <c r="A27" s="86" t="s">
        <v>228</v>
      </c>
      <c r="B27" s="86" t="s">
        <v>229</v>
      </c>
      <c r="C27" s="87">
        <v>0.084</v>
      </c>
      <c r="D27" s="87">
        <v>0.084</v>
      </c>
    </row>
    <row r="28" ht="26.25" customHeight="1" spans="1:4">
      <c r="A28" s="86" t="s">
        <v>230</v>
      </c>
      <c r="B28" s="86" t="s">
        <v>231</v>
      </c>
      <c r="C28" s="87">
        <v>30.041022</v>
      </c>
      <c r="D28" s="87">
        <v>30.041022</v>
      </c>
    </row>
  </sheetData>
  <mergeCells count="2">
    <mergeCell ref="A2:D2"/>
    <mergeCell ref="A3:C3"/>
  </mergeCells>
  <pageMargins left="0.393700787401575" right="0.393700787401575" top="0.393700787401575" bottom="0.393700787401575" header="0" footer="0.2"/>
  <pageSetup paperSize="9" scale="76"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1 收支总表</vt:lpstr>
      <vt:lpstr>2收入总表</vt:lpstr>
      <vt:lpstr>3支出总表</vt:lpstr>
      <vt:lpstr>4财拨总表</vt:lpstr>
      <vt:lpstr>5一般预算支出</vt:lpstr>
      <vt:lpstr>6一般公共预算基本支出</vt:lpstr>
      <vt:lpstr>7政府性基金</vt:lpstr>
      <vt:lpstr>8国有资本经营</vt:lpstr>
      <vt:lpstr>9基本支出</vt:lpstr>
      <vt:lpstr>10项目支出</vt:lpstr>
      <vt:lpstr>11采购预算表</vt:lpstr>
      <vt:lpstr>12购买服务表</vt:lpstr>
      <vt:lpstr>13项目绩效目标表</vt:lpstr>
      <vt:lpstr>14三公经费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2022-02-14T04:15:00Z</dcterms:created>
  <dcterms:modified xsi:type="dcterms:W3CDTF">2022-03-30T08:47:45Z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7E84953CE49046D5A594232F08460BDB</vt:lpwstr>
  </property>
  <property fmtid="{D5CDD505-2E9C-101B-9397-08002B2CF9AE}" pid="3" name="KSOProductBuildVer">
    <vt:lpwstr>2052-11.1.0.11365</vt:lpwstr>
  </property>
</Properties>
</file>